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procuraduriagovco.sharepoint.com/sites/MEJORAMIENTO-PLANEACION/Documentos compartidos/General/SGC 2025/"/>
    </mc:Choice>
  </mc:AlternateContent>
  <xr:revisionPtr revIDLastSave="2818" documentId="13_ncr:1_{657A0C7D-F53E-4BDF-90D5-FD7F0E70F5B4}" xr6:coauthVersionLast="47" xr6:coauthVersionMax="47" xr10:uidLastSave="{33D8FBEB-8405-4549-967B-D8294282031A}"/>
  <bookViews>
    <workbookView xWindow="-120" yWindow="-120" windowWidth="29040" windowHeight="15720" tabRatio="890" xr2:uid="{00000000-000D-0000-FFFF-FFFF00000000}"/>
  </bookViews>
  <sheets>
    <sheet name="INFORME REPORTE PTEP" sheetId="54" r:id="rId1"/>
    <sheet name="1. PRESENTACIÓN" sheetId="4" r:id="rId2"/>
    <sheet name="2. METODOLOGÍA" sheetId="5" r:id="rId3"/>
    <sheet name="3. CUMPLIMIENTO DEL REPORTE" sheetId="52" r:id="rId4"/>
    <sheet name="3.1 CONSOLIDADO GENERAL- REPOR " sheetId="58" r:id="rId5"/>
    <sheet name="4. RESULTADOS" sheetId="2" r:id="rId6"/>
    <sheet name="4.1. DP" sheetId="8" r:id="rId7"/>
    <sheet name="4.2 T H" sheetId="10" r:id="rId8"/>
    <sheet name="4.3 TI" sheetId="11" r:id="rId9"/>
    <sheet name="4.4 CM" sheetId="12" r:id="rId10"/>
    <sheet name="4.5 C I" sheetId="13" r:id="rId11"/>
    <sheet name="4.6 PR NIVEL CENTRAL" sheetId="14" r:id="rId12"/>
    <sheet name="4.6.1 PR CARIBE" sheetId="15" r:id="rId13"/>
    <sheet name="4.6.2 PR EJE CAFETERO " sheetId="41" r:id="rId14"/>
    <sheet name="4.6.3 PR PACÍFICO" sheetId="40" r:id="rId15"/>
    <sheet name="4.6.4 PR CENTRO ORIENTE" sheetId="16" r:id="rId16"/>
    <sheet name="4.6.5 PR REGIÓN LLANO " sheetId="42" r:id="rId17"/>
    <sheet name="4.6.6 PR CENTRO SUR" sheetId="17" r:id="rId18"/>
    <sheet name="4.7. DI_CENTRAL" sheetId="21" r:id="rId19"/>
    <sheet name="4.7.1 DI_CARIBE_INSTRUCCIÓN" sheetId="22" r:id="rId20"/>
    <sheet name="4.7.1 DI_CARIBE_JUZGAMIENTO" sheetId="23" r:id="rId21"/>
    <sheet name="4.7.2 DI_EJE CAFETERO_INSTR " sheetId="43" r:id="rId22"/>
    <sheet name="4.7.2 DI_EJE CAFETER_JUZG " sheetId="44" r:id="rId23"/>
    <sheet name="4.7.3 DI_PACÍFICO_INSTRUCCIÓN" sheetId="45" r:id="rId24"/>
    <sheet name="4.7.3_DI_PACÍFICO_JUZG " sheetId="46" r:id="rId25"/>
    <sheet name="4.7.4 DI_CENTRO ORIENTE_INSTRUC" sheetId="24" r:id="rId26"/>
    <sheet name="4.7.4 DI_CENTRO ORIENTE_JUZGAMI" sheetId="25" r:id="rId27"/>
    <sheet name="4.7.5 DI_LLANO_INSTRUCCIÓN " sheetId="47" r:id="rId28"/>
    <sheet name="4.7.5 DI_LLANO_JUZGAMIENTO " sheetId="48" r:id="rId29"/>
    <sheet name="4.7.6 DI_C.ENTROSUR_INSTRUCC" sheetId="50" r:id="rId30"/>
    <sheet name="4.7.6.DI_CENTROSUR_JUZG  " sheetId="49" r:id="rId31"/>
    <sheet name="4.8. _INTERVENCIÓN" sheetId="27" r:id="rId32"/>
    <sheet name="4.9.CONCILIACIÓN" sheetId="28" r:id="rId33"/>
    <sheet name="4.10. CONTROL INT DISCIPLINARIO" sheetId="29" r:id="rId34"/>
    <sheet name="4.11. ADMON DE RECURSOS Y SEG" sheetId="30" r:id="rId35"/>
    <sheet name="4.12. ADQUISICIÓN BIENES Y SS" sheetId="31" r:id="rId36"/>
    <sheet name="4.13. DOCUMENTAL" sheetId="32" r:id="rId37"/>
    <sheet name="4.14. FINANCIERA" sheetId="33" r:id="rId38"/>
    <sheet name="4.15. JURÍDICA" sheetId="34" r:id="rId39"/>
    <sheet name="4.16. RELATORIA" sheetId="35" r:id="rId40"/>
    <sheet name="4.17 ATENCIÓN AL CIUDADANO" sheetId="36" r:id="rId41"/>
    <sheet name="4.18. EVALUACIÓN INSTITUCIONAL" sheetId="37" r:id="rId42"/>
    <sheet name="4.19.MEJORAMIENTO CONTINUO" sheetId="38" r:id="rId43"/>
  </sheets>
  <externalReferences>
    <externalReference r:id="rId44"/>
  </externalReferences>
  <definedNames>
    <definedName name="_xlnm._FilterDatabase" localSheetId="4" hidden="1">'3.1 CONSOLIDADO GENERAL- REPOR '!$C$6:$M$253</definedName>
    <definedName name="_xlnm._FilterDatabase" localSheetId="5" hidden="1">'4. RESULTADOS'!$C$9:$I$48</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1" l="1"/>
  <c r="C4" i="50"/>
  <c r="C3" i="37"/>
  <c r="C4" i="49"/>
  <c r="C3" i="50"/>
  <c r="A3" i="50"/>
  <c r="C3" i="49"/>
  <c r="A3" i="49"/>
  <c r="C4" i="48"/>
  <c r="C3" i="48"/>
  <c r="A3" i="48"/>
  <c r="C4" i="47"/>
  <c r="C3" i="47"/>
  <c r="A3" i="47"/>
  <c r="C4" i="46"/>
  <c r="C4" i="45"/>
  <c r="C3" i="46"/>
  <c r="A3" i="46"/>
  <c r="C3" i="45"/>
  <c r="A3" i="45"/>
  <c r="C4" i="43"/>
  <c r="C4" i="44"/>
  <c r="C3" i="44"/>
  <c r="A3" i="44"/>
  <c r="C3" i="43"/>
  <c r="A3" i="43"/>
  <c r="C4" i="17"/>
  <c r="C4" i="42"/>
  <c r="C4" i="16"/>
  <c r="C4" i="40"/>
  <c r="C4" i="41"/>
  <c r="C3" i="42"/>
  <c r="A3" i="42"/>
  <c r="C3" i="41"/>
  <c r="A3" i="41"/>
  <c r="C3" i="40"/>
  <c r="A3" i="40"/>
  <c r="C3" i="38"/>
  <c r="A3" i="38"/>
  <c r="A3" i="37"/>
  <c r="C3" i="36"/>
  <c r="A3" i="36"/>
  <c r="C3" i="35"/>
  <c r="A3" i="35"/>
  <c r="C3" i="34"/>
  <c r="A3" i="34"/>
  <c r="C3" i="32"/>
  <c r="C3" i="33"/>
  <c r="A3" i="33"/>
  <c r="A3" i="32"/>
  <c r="C3" i="31"/>
  <c r="C3" i="30"/>
  <c r="A3" i="30"/>
  <c r="C3" i="29"/>
  <c r="A3" i="29"/>
  <c r="C3" i="28"/>
  <c r="A3" i="28"/>
  <c r="C3" i="27"/>
  <c r="A3" i="27"/>
  <c r="C4" i="25"/>
  <c r="C3" i="25"/>
  <c r="A3" i="25"/>
  <c r="C4" i="24"/>
  <c r="C3" i="24"/>
  <c r="A3" i="24"/>
  <c r="C4" i="23"/>
  <c r="C3" i="23"/>
  <c r="A3" i="23"/>
  <c r="C4" i="22"/>
  <c r="C3" i="22"/>
  <c r="A3" i="22"/>
  <c r="C4" i="21"/>
  <c r="C3" i="21"/>
  <c r="A3" i="21"/>
  <c r="C3" i="17"/>
  <c r="A3" i="17"/>
  <c r="C3" i="16"/>
  <c r="A3" i="16"/>
  <c r="C4" i="15"/>
  <c r="C3" i="15"/>
  <c r="A3" i="15"/>
  <c r="A3" i="14"/>
  <c r="C4" i="14"/>
  <c r="C3" i="14"/>
  <c r="C4" i="13"/>
  <c r="A4" i="13"/>
  <c r="C4" i="12"/>
  <c r="A4" i="12"/>
  <c r="C5" i="11"/>
  <c r="A5" i="11"/>
  <c r="C3" i="10"/>
  <c r="A3" i="10"/>
  <c r="A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<sst xmlns="http://schemas.openxmlformats.org/spreadsheetml/2006/main" count="2106" uniqueCount="552">
  <si>
    <t xml:space="preserve"> </t>
  </si>
  <si>
    <t>Cumplimiento del Reporte</t>
  </si>
  <si>
    <t>Seccional</t>
  </si>
  <si>
    <t>Regional</t>
  </si>
  <si>
    <t>Regional Seleccionada</t>
  </si>
  <si>
    <t>Provincial</t>
  </si>
  <si>
    <t>Verificación Riesgo (Matriz)</t>
  </si>
  <si>
    <t>Verificación Riesgo (Cargue de  Evidencias)</t>
  </si>
  <si>
    <t>Verificación Plan de ejecución y seguimiento PTEP (Matriz)</t>
  </si>
  <si>
    <t>Verificación Plan de ejecución y seguimiento PTEP (Cargue de  Evidencias)</t>
  </si>
  <si>
    <t>Observación</t>
  </si>
  <si>
    <t>Seccional Región Caribe</t>
  </si>
  <si>
    <t>Guajira</t>
  </si>
  <si>
    <t>Regional de Juzgamiento Guajira</t>
  </si>
  <si>
    <t> </t>
  </si>
  <si>
    <t>N/A</t>
  </si>
  <si>
    <t xml:space="preserve">NO HAY PROCURADOR REGIONAL DE JUZGAMIENTO </t>
  </si>
  <si>
    <t>Regional de Instrucción Guajira</t>
  </si>
  <si>
    <t>SI</t>
  </si>
  <si>
    <t>Atlántico</t>
  </si>
  <si>
    <t>Regional de Instrucción Atlántico</t>
  </si>
  <si>
    <t>Provincial de Instrucción Barranquilla</t>
  </si>
  <si>
    <t>Provincial Juzgamiento de Barranquilla</t>
  </si>
  <si>
    <t>Regional de Juzgamiento Atlántico</t>
  </si>
  <si>
    <t>Magdalena</t>
  </si>
  <si>
    <t>Regional de Instrucción Magdalena</t>
  </si>
  <si>
    <t xml:space="preserve">NO  </t>
  </si>
  <si>
    <t>Provincial de Instrucción Santa Marta</t>
  </si>
  <si>
    <t>Provincial de juzgamiento Santa Marta</t>
  </si>
  <si>
    <t xml:space="preserve">NO HAY PROCURADOR PROVINCIAL DE JUZGAMIENTO </t>
  </si>
  <si>
    <t>Provincial de Instrucción El banco</t>
  </si>
  <si>
    <t>NO</t>
  </si>
  <si>
    <t>Provincial de juzgamiento El banco</t>
  </si>
  <si>
    <t>Regional de Juzgamiento Magdalena</t>
  </si>
  <si>
    <t>Córdoba</t>
  </si>
  <si>
    <t>Regional de Instrucción Córdoba</t>
  </si>
  <si>
    <t>Provincial de Instrucción Montería</t>
  </si>
  <si>
    <t>Provincial Juzgamiento Montería</t>
  </si>
  <si>
    <t>Regional de Juzgamiento Córdoba</t>
  </si>
  <si>
    <t>Sucre</t>
  </si>
  <si>
    <t>Regional de Instrucción Sucre</t>
  </si>
  <si>
    <t>Provincial de juzgamiento Sincelejo</t>
  </si>
  <si>
    <t>Provincial de Instrucción Sincelejo</t>
  </si>
  <si>
    <t>Regional de juzgamiento Sucre</t>
  </si>
  <si>
    <t>Bolívar</t>
  </si>
  <si>
    <t>Regional de Instrucción Bolívar</t>
  </si>
  <si>
    <t>Provincial de Instrucción de Magangué</t>
  </si>
  <si>
    <t>Provincial de juzgamiento de Magangué</t>
  </si>
  <si>
    <t>Provincial de Instrucción Cartagena</t>
  </si>
  <si>
    <t>Provincial de juzgamiento Cartagena</t>
  </si>
  <si>
    <t>Provincial de juzgamiento Carmen de Bolívar</t>
  </si>
  <si>
    <t>Provincial de Instrucción Carmen de Bolívar</t>
  </si>
  <si>
    <t>Regional de juzgamiento Bolívar</t>
  </si>
  <si>
    <t>Archipiélago de San Andrés y Providencia</t>
  </si>
  <si>
    <t>Regional de juzgamiento San Andrés</t>
  </si>
  <si>
    <t>Regional de Instrucción San Andrés</t>
  </si>
  <si>
    <t>Cesar</t>
  </si>
  <si>
    <t>Regional de Instrucción Cesar</t>
  </si>
  <si>
    <t>Provincial de Instrucción Valledupar</t>
  </si>
  <si>
    <t>Provincial Juzgamiento Valledupar</t>
  </si>
  <si>
    <t>Regional de juzgamiento Cesar</t>
  </si>
  <si>
    <t>Bogotá</t>
  </si>
  <si>
    <t>Primera Distrital (Disciplinario)</t>
  </si>
  <si>
    <t xml:space="preserve">SI </t>
  </si>
  <si>
    <t>Segunda Distrital (Disciplinario)</t>
  </si>
  <si>
    <t>Distrital de Juzgamiento</t>
  </si>
  <si>
    <t xml:space="preserve">NO </t>
  </si>
  <si>
    <t>Cundinamarca</t>
  </si>
  <si>
    <t>Regional de instrucción Cundinamarca</t>
  </si>
  <si>
    <t>Provincial de instrucción Girardot</t>
  </si>
  <si>
    <t>Provincial de juzgamiento Girardot</t>
  </si>
  <si>
    <t>Provincial de instrucción Facatativá</t>
  </si>
  <si>
    <t>Provincial de juzgamiento Facatativá</t>
  </si>
  <si>
    <t>Provincial de instrucción Fusagasugá</t>
  </si>
  <si>
    <t>Provincial de juzgamiento Fusagasugá</t>
  </si>
  <si>
    <t>Provincial de instrucción Zipaquirá</t>
  </si>
  <si>
    <t>Provincial de juzgamiento Zipaquirá</t>
  </si>
  <si>
    <t>Regional Juzgamiento Cundinamarca</t>
  </si>
  <si>
    <t>Boyacá</t>
  </si>
  <si>
    <t>Regional de instrucción Boyacá</t>
  </si>
  <si>
    <t>Provincial de instrucción Chiquinquirá</t>
  </si>
  <si>
    <t>Provincial de juzgamiento Chiquinquirá</t>
  </si>
  <si>
    <t>Provincial de instrucción Sogamoso</t>
  </si>
  <si>
    <t>Provincial de  juzgamiento Sogamoso</t>
  </si>
  <si>
    <t>Provincial de instrucción Tunja</t>
  </si>
  <si>
    <t>Provincial de Juzgamiento de Tunja</t>
  </si>
  <si>
    <t>Provincial de instrucción de Guateque</t>
  </si>
  <si>
    <t>Provincial de juzgamiento Guateque</t>
  </si>
  <si>
    <t>Provincial  de instrucción Santa Rosa de Viterbo</t>
  </si>
  <si>
    <t>Provincial de juzgamiento Santa Rosa de Viterbo</t>
  </si>
  <si>
    <t>Regional de juzgamiento Boyacá</t>
  </si>
  <si>
    <t>Santander</t>
  </si>
  <si>
    <t>Regional de instrucción Santander</t>
  </si>
  <si>
    <t>Provincial de instrucción Barrancabermeja</t>
  </si>
  <si>
    <t>Provincial de juzgamiento Barrancabermeja</t>
  </si>
  <si>
    <t>Provincial de instrucción  Bucaramanga</t>
  </si>
  <si>
    <t>Provincial de juzgamiento Bucaramanga</t>
  </si>
  <si>
    <t>Provincial de instrucción San Gil</t>
  </si>
  <si>
    <t>Provincial de juzgamiento San Gil</t>
  </si>
  <si>
    <t>Provincial de instrucción Velez</t>
  </si>
  <si>
    <t>Provincial de juzgamiento Velez</t>
  </si>
  <si>
    <t>Regional Juzgamiento Santander</t>
  </si>
  <si>
    <t>Norte de Santander</t>
  </si>
  <si>
    <t>Regional de instrucción Norte de Santander</t>
  </si>
  <si>
    <t>Provincial de instrucción Cúcuta</t>
  </si>
  <si>
    <t>Provincial de juzgamiento Cúcuta</t>
  </si>
  <si>
    <t>Provincial de instrucción Ocaña</t>
  </si>
  <si>
    <t>Provincial de juzgamiento Ocaña</t>
  </si>
  <si>
    <t>Regional de Juzgamiento de Norte de Santander</t>
  </si>
  <si>
    <t>Seccional Región Llano</t>
  </si>
  <si>
    <t>Arauca</t>
  </si>
  <si>
    <t>Regional de instrucción  Arauca</t>
  </si>
  <si>
    <t>Regional de juzgamiento Arauca</t>
  </si>
  <si>
    <t>NO HAY PROCURADOR REGIONAL DE JUZGAMIENTO</t>
  </si>
  <si>
    <t>Casanare</t>
  </si>
  <si>
    <t>Regional de instrucción Casanare</t>
  </si>
  <si>
    <t>Regional de juzgamiento Casanare</t>
  </si>
  <si>
    <t>Meta</t>
  </si>
  <si>
    <t>Regional de instrucción Meta</t>
  </si>
  <si>
    <t>Provincial de instrucción de Villavicencio</t>
  </si>
  <si>
    <t>Provincial de Juzgamiento de Villavicencio</t>
  </si>
  <si>
    <t>Regional de Juzgamiento Meta</t>
  </si>
  <si>
    <t>Vichada</t>
  </si>
  <si>
    <t>Regional  de instrucción Vichada</t>
  </si>
  <si>
    <t>Regional de juzgamiento Vichada</t>
  </si>
  <si>
    <t>Guaviare</t>
  </si>
  <si>
    <t>Regional Instrucción  Guaviare</t>
  </si>
  <si>
    <t>Regional de Juzgamiento Guaviare</t>
  </si>
  <si>
    <t>Guainía</t>
  </si>
  <si>
    <t>Regional de instrucción Guainía</t>
  </si>
  <si>
    <t>Regional de juzgamiento Guainía</t>
  </si>
  <si>
    <t>Vaupés</t>
  </si>
  <si>
    <t>Regional de instrucción Vaupés</t>
  </si>
  <si>
    <t>Regional de juzgamiento Vaupés</t>
  </si>
  <si>
    <t>Antioquia</t>
  </si>
  <si>
    <t>Regional  de instrucción Antioquia</t>
  </si>
  <si>
    <t>Provincial de instrucción Amaga</t>
  </si>
  <si>
    <t>Provincial de juzgamiento Amaga</t>
  </si>
  <si>
    <t>Provincial de instrucción Valle de Aburrá</t>
  </si>
  <si>
    <t>Provincial  de juzgamiento Valle de Aburrá</t>
  </si>
  <si>
    <t>Provincial de instrucción Apartadó</t>
  </si>
  <si>
    <t>Provincial de juzgamiento Apartadó</t>
  </si>
  <si>
    <t>Provincial de instrucción Yarumal</t>
  </si>
  <si>
    <t>Provincial  de juzgamiento Yarumal</t>
  </si>
  <si>
    <t>Provincial de instrucción Andes</t>
  </si>
  <si>
    <t>Provincial de juzgamiento Andes</t>
  </si>
  <si>
    <t>Provincial de instrucción Puerto Berrio</t>
  </si>
  <si>
    <t>Provincial de juzgamiento Puerto Berrio</t>
  </si>
  <si>
    <t>Provincial de instrucción Rio Negro</t>
  </si>
  <si>
    <t>Provincial de juzgamiento Rio Negro</t>
  </si>
  <si>
    <t>Provincial de instrucción Santafé de Antioquia</t>
  </si>
  <si>
    <t>Provincial de juzgamiento Santafé de Antioquia</t>
  </si>
  <si>
    <t>Regional de Juzgamiento de Antioquia</t>
  </si>
  <si>
    <t>Quindío</t>
  </si>
  <si>
    <t>Regional de instrucción Quindío</t>
  </si>
  <si>
    <t>Provincial de instrucción de Armenia</t>
  </si>
  <si>
    <t>Provincial de juzgamiento de Armenia</t>
  </si>
  <si>
    <t>Regional de juzgamiento Quindío</t>
  </si>
  <si>
    <t>Risaralda</t>
  </si>
  <si>
    <t>Regional de instrucción Risaralda</t>
  </si>
  <si>
    <t>Provincial de instrucción Cartago</t>
  </si>
  <si>
    <t>Provincial de juzgamiento Cartago</t>
  </si>
  <si>
    <t>Provincial de instrucción Pereira</t>
  </si>
  <si>
    <t>Provincial de Juzgamiento de Pereira</t>
  </si>
  <si>
    <t>Regional Juzgamiento Risaralda</t>
  </si>
  <si>
    <t>Caldas</t>
  </si>
  <si>
    <t>Regional de instrucción Caldas</t>
  </si>
  <si>
    <t xml:space="preserve">Provincial de instrucción Manizales </t>
  </si>
  <si>
    <t xml:space="preserve">Provincial de juzgamiento Manizales </t>
  </si>
  <si>
    <t>Regional de juzgamiento Caldas</t>
  </si>
  <si>
    <t>Seccional Región pacifico</t>
  </si>
  <si>
    <t>Chocó</t>
  </si>
  <si>
    <t xml:space="preserve">Regional de instrucción Chocó </t>
  </si>
  <si>
    <t xml:space="preserve">Regional de juzgamiento Chocó </t>
  </si>
  <si>
    <t>Cauca</t>
  </si>
  <si>
    <t xml:space="preserve">Regional de instrucción Cauca </t>
  </si>
  <si>
    <t>Provincial de instrucción Santander de Quilichao</t>
  </si>
  <si>
    <t>Provincial de juzgamiento Santander de Quilichao</t>
  </si>
  <si>
    <t>NO HAY PROCURADOR PROVINCIAL DE JUZGAMIENTO</t>
  </si>
  <si>
    <t xml:space="preserve">Provincial de instrucción Popayán </t>
  </si>
  <si>
    <t xml:space="preserve">Provincial de juzgamiento Popayán </t>
  </si>
  <si>
    <t xml:space="preserve">Regional de juzgamiento Cauca </t>
  </si>
  <si>
    <t>Valle del Cauca</t>
  </si>
  <si>
    <t>Regional de instrucción Valle del Cauca</t>
  </si>
  <si>
    <t>Provincial de instrucción Cali</t>
  </si>
  <si>
    <t>Provincial de juzgamiento Cali</t>
  </si>
  <si>
    <t xml:space="preserve">Provincial de instrucción Buga </t>
  </si>
  <si>
    <t xml:space="preserve">Provincial de juzgamiento Buga </t>
  </si>
  <si>
    <t xml:space="preserve">Provincial de instrucción Buenaventura </t>
  </si>
  <si>
    <t xml:space="preserve">Provincial de juzgamiento  Buenaventura </t>
  </si>
  <si>
    <t>Regional Juzgamiento Valle del Cauca</t>
  </si>
  <si>
    <t>Nariño</t>
  </si>
  <si>
    <t xml:space="preserve">Regional de instrucción Nariño </t>
  </si>
  <si>
    <t>Provincial de instrucción Ipiales</t>
  </si>
  <si>
    <t>Provincial de juzgamiento  Ipiales</t>
  </si>
  <si>
    <t>Provincial de instrucción Tumaco</t>
  </si>
  <si>
    <t>Provincial de juzgamiento Tumaco</t>
  </si>
  <si>
    <t xml:space="preserve">Provincial de instrucción Pasto </t>
  </si>
  <si>
    <t>Provincial de Juzgamiento de Pasto</t>
  </si>
  <si>
    <t xml:space="preserve">Regional de juzgamiento Nariño </t>
  </si>
  <si>
    <t>Seccional Centro Sur</t>
  </si>
  <si>
    <t>Tolima</t>
  </si>
  <si>
    <t>Regional de instrucción Tolima</t>
  </si>
  <si>
    <t>Provincial de instrucción Honda</t>
  </si>
  <si>
    <t>Provincial de juzgamiento Honda</t>
  </si>
  <si>
    <t>Provincial de instrucción Chaparral</t>
  </si>
  <si>
    <t>Provincial de juzgamiento Chaparral</t>
  </si>
  <si>
    <t>Provincial de instrucción Ibagué</t>
  </si>
  <si>
    <t>Provincial Juzgamiento de Ibagué</t>
  </si>
  <si>
    <t>Regional Juzgamiento Tolima</t>
  </si>
  <si>
    <t>Huila</t>
  </si>
  <si>
    <t>Regional de instrucción  Huila</t>
  </si>
  <si>
    <t>Provincial  de instrucción Garzón</t>
  </si>
  <si>
    <t>Provincial de juzgamiento Garzón</t>
  </si>
  <si>
    <t>Provincial de instrucción Neiva</t>
  </si>
  <si>
    <t>Provincial de Juzgamiento de Neiva</t>
  </si>
  <si>
    <t>Regional de juzgamiento Huila</t>
  </si>
  <si>
    <t>Putumayo</t>
  </si>
  <si>
    <t>Regional  de instrucción Putumayo</t>
  </si>
  <si>
    <t>Regional Juzgamiento Putumayo</t>
  </si>
  <si>
    <t>Amazonas</t>
  </si>
  <si>
    <t>Regional de instrucción Amazonas</t>
  </si>
  <si>
    <t>Regional de juzgamiento Amazonas</t>
  </si>
  <si>
    <t>Caquetá</t>
  </si>
  <si>
    <t>Regional  de instrucción Caquetá</t>
  </si>
  <si>
    <t>Regional Juzgamiento Caquetá</t>
  </si>
  <si>
    <t>Proceso</t>
  </si>
  <si>
    <t>Direccionamiento y Planeación Institucional</t>
  </si>
  <si>
    <t xml:space="preserve">Oficina de Planeación </t>
  </si>
  <si>
    <t>Grupo de Cooperación Internacional</t>
  </si>
  <si>
    <t xml:space="preserve">Administración de Recursos y Seguridad </t>
  </si>
  <si>
    <t>Grupo de Almacén e Inventario</t>
  </si>
  <si>
    <t>Grupo de Muebles</t>
  </si>
  <si>
    <t>División de Seguridad</t>
  </si>
  <si>
    <t>Grupo de Mantenimiento</t>
  </si>
  <si>
    <t>Jurídica</t>
  </si>
  <si>
    <t>Oficina Jurídica</t>
  </si>
  <si>
    <t>Comunicaciones</t>
  </si>
  <si>
    <t>Oficina de Prensa</t>
  </si>
  <si>
    <t>Preventivo</t>
  </si>
  <si>
    <t>01. PD Primera para la Vigilancia Preventiva de la Función Pública</t>
  </si>
  <si>
    <t>02. PD Segunda para la Vigilancia Preventiva de la Función Pública</t>
  </si>
  <si>
    <t>03. PD Para la Gestión y la Gobernanza Territorial</t>
  </si>
  <si>
    <t>04. PD Para Asuntos Étnicos</t>
  </si>
  <si>
    <t>05. PD Para el Seguimiento al Acuerdo de Paz</t>
  </si>
  <si>
    <t>06. PD Para la Defensa de los Derechos Humanos</t>
  </si>
  <si>
    <t>07. PD Para la Restitución de Tierras</t>
  </si>
  <si>
    <t>08. PD Para Asuntos Ambientales y Agrarios</t>
  </si>
  <si>
    <t>10. PD Para el Ministerio Público en Asuntos Penales</t>
  </si>
  <si>
    <t>Evaluación Institucional</t>
  </si>
  <si>
    <t>Oficina de Control Interno</t>
  </si>
  <si>
    <t>Mejoramiento continuo</t>
  </si>
  <si>
    <t>Oficina de Planeación</t>
  </si>
  <si>
    <t>Documental</t>
  </si>
  <si>
    <t>División de documentación</t>
  </si>
  <si>
    <t>Atención al Ciudadano</t>
  </si>
  <si>
    <t>División de Relacionamiento con el ciudadano</t>
  </si>
  <si>
    <t>Intervención</t>
  </si>
  <si>
    <t xml:space="preserve">Procuraduría Auxiliar para Asuntos Constitucionales </t>
  </si>
  <si>
    <t xml:space="preserve">Procuraduría Delegada para Asuntos Civiles del Trabajo y Seguridad Social </t>
  </si>
  <si>
    <t xml:space="preserve">Procuraduría Delegada con funciones de Coordinacion de Intervención para la JEP </t>
  </si>
  <si>
    <t xml:space="preserve">Procuraduría Cuarta Delegada ante el Consejo de Estado </t>
  </si>
  <si>
    <t>Procuraduría Delegada para Asuntos Ambientales Minero Energéticos y Agrarios</t>
  </si>
  <si>
    <t xml:space="preserve">Procuraduría Delegada para el Ministerio Publico en Asuntos Penales </t>
  </si>
  <si>
    <t xml:space="preserve">Procuraduría Delegada para la Conciliación Administrativa </t>
  </si>
  <si>
    <t>Procuraduría Delegada para la Defensa de los Derechos de la Infancia, Adolescencia, Flía y Mujer</t>
  </si>
  <si>
    <t xml:space="preserve">Procuraduría Delegada para la Restitución de Tierras </t>
  </si>
  <si>
    <t xml:space="preserve">Procuraduría Delegada Primera ante el Consejo de Estado </t>
  </si>
  <si>
    <t xml:space="preserve">Procuraduría Delegada Primera para la Casación Penal </t>
  </si>
  <si>
    <t xml:space="preserve">Procuraduría Delegada Primera la para Investigación y Juzgamiento Penal </t>
  </si>
  <si>
    <t xml:space="preserve">Procuraduría Delegada Quinta ante el Consejo de Estado </t>
  </si>
  <si>
    <t>Procuraduría Delegada Segunda ante el Consejo de Estado</t>
  </si>
  <si>
    <t xml:space="preserve">Procuraduría Delegada Segunda para la Casación Penal </t>
  </si>
  <si>
    <t xml:space="preserve">Procuraduría Delegada Segunda la para Investigación y Juzgamiento Penal </t>
  </si>
  <si>
    <t xml:space="preserve">Procuraduría Delegada Séptima ante el Consejo de Estado </t>
  </si>
  <si>
    <t xml:space="preserve">Procuraduría Delegada Tercera ante el Consejo de Estado </t>
  </si>
  <si>
    <t xml:space="preserve">Procuraduría Delegada Tercera para la Investigación y Juzgamiento Penal </t>
  </si>
  <si>
    <t>Financiera</t>
  </si>
  <si>
    <t xml:space="preserve">División Financiera </t>
  </si>
  <si>
    <t>Relatoría</t>
  </si>
  <si>
    <t xml:space="preserve">Grupo de Relatoría </t>
  </si>
  <si>
    <t>Adquisición de Bienes y Servicios</t>
  </si>
  <si>
    <t xml:space="preserve">Grupo de Contratación </t>
  </si>
  <si>
    <t>Control Interno Disciplinario</t>
  </si>
  <si>
    <t xml:space="preserve">Veeduría </t>
  </si>
  <si>
    <t>Disciplinario</t>
  </si>
  <si>
    <t>Conocimiento e Innovación</t>
  </si>
  <si>
    <t>Instituto de Estudios del Ministerio Público</t>
  </si>
  <si>
    <t>Tecnología de la Información</t>
  </si>
  <si>
    <t>Oficina de Tecnología, Innovación Y Transformación Digital</t>
  </si>
  <si>
    <t>Talento Humano</t>
  </si>
  <si>
    <t xml:space="preserve">División de Gestión Humana </t>
  </si>
  <si>
    <t>Conciliación</t>
  </si>
  <si>
    <t>Procuraduría delegada con funciones mixtas para la conciliación administrativa</t>
  </si>
  <si>
    <t>Nomenclatura</t>
  </si>
  <si>
    <t>Tipo de proceso</t>
  </si>
  <si>
    <t>Eficacia en aplicación de controles</t>
  </si>
  <si>
    <t>Eficacia en ejecución de acciones de tratamiento</t>
  </si>
  <si>
    <t xml:space="preserve">Aplicación de Controles </t>
  </si>
  <si>
    <t>Ejecución Acciones de tratamiento</t>
  </si>
  <si>
    <t>Estratégicos</t>
  </si>
  <si>
    <t>ALTA</t>
  </si>
  <si>
    <t xml:space="preserve">El proceso aplica totalmente los controles definidos en los riegos identificados para el mismo </t>
  </si>
  <si>
    <t xml:space="preserve">El proceso ejecuta totalmente las acciones definidas en el plan de tratamiento.  </t>
  </si>
  <si>
    <t>Tecnologías de la Información</t>
  </si>
  <si>
    <t>MEDIA</t>
  </si>
  <si>
    <t xml:space="preserve"> El proceso no aplica totalmente los controles definidos en los riesgos identificados para el mismo</t>
  </si>
  <si>
    <t>El proceso no ejecuta totalmente las acciones definidas en el plan de tratamiento</t>
  </si>
  <si>
    <t>Misional</t>
  </si>
  <si>
    <t>Nivel Central</t>
  </si>
  <si>
    <t xml:space="preserve">MEDIA </t>
  </si>
  <si>
    <t>Seccional Región Eje Cafetero</t>
  </si>
  <si>
    <t>BAJA</t>
  </si>
  <si>
    <t xml:space="preserve">El proceso no aplica los controles definidos en la en los riesgos identificados para el mismo </t>
  </si>
  <si>
    <t xml:space="preserve">El proceso no ejecuta las acciones definidas en el plan de tratamiento </t>
  </si>
  <si>
    <t>Seccional Región Pacífico</t>
  </si>
  <si>
    <t>Seccional Centro Oriente</t>
  </si>
  <si>
    <t>Seccional Región Caribe - Instrucción</t>
  </si>
  <si>
    <t>Seccional Región Caribe - Juzgamiento</t>
  </si>
  <si>
    <t>Seccional Eje Cafetero - Instrucción</t>
  </si>
  <si>
    <t>Seccional Eje Cafetero - Juzgamiento</t>
  </si>
  <si>
    <t>Seccional Región Pacifico - Instrucción</t>
  </si>
  <si>
    <t>Seccional Región Pacifico - Juzgamiento</t>
  </si>
  <si>
    <t>Seccional Región Centro Oriente - Instrucción</t>
  </si>
  <si>
    <t>Seccional Región Centro Oriente - Juzgamiento</t>
  </si>
  <si>
    <t>Seccional Región Llano - Instrucción</t>
  </si>
  <si>
    <t>Seccional Región Llano - Juzgamiento</t>
  </si>
  <si>
    <t>Seccional Centro Sur - Instrucción</t>
  </si>
  <si>
    <t>Seccional Centro Sur - Juzgamiento</t>
  </si>
  <si>
    <t>Apoyo</t>
  </si>
  <si>
    <t>Administración de Recursos y Seguridad</t>
  </si>
  <si>
    <t>Evaluación y Control</t>
  </si>
  <si>
    <t>RESULTADO APLICACIÓN CONTROLES</t>
  </si>
  <si>
    <t>JUSTIFICACIÓN</t>
  </si>
  <si>
    <t xml:space="preserve">El proceso aplica totalmente los controles definidos en los 5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</si>
  <si>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 RESULTADOS ACCIONES DE TRATAMIENTO</t>
  </si>
  <si>
    <t xml:space="preserve">El proceso de Direccionamiento y Planeación Institucional ejecutó y evidenció adecuadamente las acciones definidas en los planes de tratamiento, lo cual ha contribuido a la correcta administración de los riesgos identificados para este proceso.  </t>
  </si>
  <si>
    <t xml:space="preserve">CONCLUSIONES: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</si>
  <si>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aplica totalmente los controles definidos en la descripción de controles. El monitoreo y evidencias aportadas por el proceso permiten corroborar la operatividad del control. CONTROL EFICAZ. La OPLA en su rol de segunda línea de defensa recomienda mantener las estrategias de autocontrol que se han establecido al interior del proceso.   </t>
  </si>
  <si>
    <t>ACCIONES DE TRATAMIENTO</t>
  </si>
  <si>
    <t>El proceso ejecuta totalmente las actividades definidas en el plan de tratamiento</t>
  </si>
  <si>
    <t>CONCLUSIONES:
El proceso evidencia un elevado nivel de efectividad en la aplicación de los controles, lo que confirma que los mecanismos diseñados para la mitigación de los riesgos se están ejecutando de manera integral y adecuada. Este resultado da cuenta de una gestión del riesgo sólida, preventiva y con un adecuado nivel de madurez.
Asimismo, la alta efectividad en la ejecución de los planes de tratamiento refleja una actuación oportuna y responsable en la implementación de acciones correctivas y preventivas, generando un impacto favorable en la gestión de los riesgos. En su función como segunda línea de defensa, la OPLA recomienda dar continuidad y fortalecer las estrategias de autocontrol implementadas al interior del proceso.</t>
  </si>
  <si>
    <t xml:space="preserve">ALTA </t>
  </si>
  <si>
    <t xml:space="preserve">El proceso aplica totalmente los controles definidos en la descripción de controles. El monitoreo y evidencias aportadas por el proceso permiten corroborar la operatividad del control. CONTROL EFICAZ. </t>
  </si>
  <si>
    <t>El proceso ejecuta totalmente las actividades definidas las acciones tratamiento para los riesgos identificados</t>
  </si>
  <si>
    <t xml:space="preserve">El proceso de Comunicaciones aplica totalmente los controles definidos en el mapa de riesgos, la Oficina de Planeación en su rol de segunda línea de defensa, recomienda mantener las estrategias de autocontrol que se han establecido al interior del proceso con el fin de mantener esta tendencia de cumplimiento y operatividad del control. 
</t>
  </si>
  <si>
    <t xml:space="preserve">CONCLUSIONES: 
La Oficina de Planeación en su rol de segunda línea de defensa, recomienda al proceso de Comunicaciones mantener las estrategias de autocontrol que se han establecido al interior del proceso con el fin de mantener esta tendencia de cumplimiento y operatividad del control. </t>
  </si>
  <si>
    <t>4. RESULTADOS'!A1</t>
  </si>
  <si>
    <t>RESULTADO ACCIONES DE TRATAMIENTO</t>
  </si>
  <si>
    <t xml:space="preserve">CONCLUSIONES:
El proceso evidencia un elevado nivel de efectividad en la aplicación de los controles, lo que confirma que los mecanismos diseñados para la mitigación de los riesgos se están ejecutando de manera integral y adecuada. Este resultado da cuenta de una gestión del riesgo sólida, preventiva y con un adecuado nivel de madurez.
Asimismo, la alta efectividad en la ejecución de los planes de tratamiento refleja una actuación oportuna y responsable en la implementación de acciones correctivas y preventivas, generando un impacto favorable en la gestión de los riesgos. En su función como segunda línea de defensa, la OPLA recomienda dar continuidad y fortalecer las estrategias de autocontrol implementadas al interior del proceso.
</t>
  </si>
  <si>
    <t xml:space="preserve">1. PROCURADURÍA DELEGADA PREVENTIVA Y DE CONTROL DE GESTIÓN 1: PRIMERA PARA LA VIGILANCIA PREVENTIVA DE LA FUNCIÓN PÚBLICA 
2.PROCURADURÍA DELEGADA CON FUNCIONES MIXTAS 9: PARA EL SEGUIMIENTO A LOS RECURSOS DEL SISTEMA GENERAL DE REGALÍAS
3. PROCURADURÍA DELEGADA CON FUNCIONES MIXTAS 10: PARA LA MORALIDAD Y TRANSPARENCIA PÚBLICA
4. PROCURADURIA DELEGADA CON FUNCIONES MIXTAS 4: PARA VIGILANCIA TÉCNICA Y OPERATIVA DE LOS PROCESOS ELECTORALES"				</t>
  </si>
  <si>
    <r>
      <t xml:space="preserve">Dependencias que </t>
    </r>
    <r>
      <rPr>
        <b/>
        <sz val="14"/>
        <color theme="3"/>
        <rFont val="Arial"/>
        <family val="2"/>
      </rPr>
      <t>reportaron de forma incompleta o inadecuada</t>
    </r>
    <r>
      <rPr>
        <sz val="14"/>
        <color theme="3"/>
        <rFont val="Arial"/>
        <family val="2"/>
      </rPr>
      <t xml:space="preserve"> según lo establecido en la descripción de controles definido en el mapa de riesgos</t>
    </r>
  </si>
  <si>
    <t>Dependencias realizaron reporte de manera oportuna y adecuada según lo establecido en la matriz de riesgos del proceso</t>
  </si>
  <si>
    <t xml:space="preserve">1. PROCURADURÍA DELEGADA PREVENTIVA Y DE CONTROL DE GESTIÓN 2: SEGUNDA PARA LA VIGILANCIA PREVENTIVA DE LA FUNCIÓN PÚBLICA 
2. PROCURADURÍA DELEGADA PREVENTIVA Y DE CONTROL DE GESTIÓN 3: PARA LA GESTIÓN Y LA GOBERNANZA TERRITORIAL 
3. PROCURADURÍA DELEGADA PREVENTIVA Y DE CONTROL DE GESTIÓN 4: PARA ASUNTOS ÉTNICOS 
4.PROCURADURÍA DELEGADA PREVENTIVA Y DE CONTROL DE GESTIÓN 5: PARA EL SEGUIMIENTO DEL ACUERDO DE PAZ
5. PROCURADURÍA DELEGADA CON FUNCIONES MIXTAS 1: PARA LA DEFENSA DE LOS DERECHOS HUMANOS
6. PROCURADURÍA DELEGADA CON FUNCIONES MIXTAS 2: PARA LA RESTITUCIÓN DE TIERRAS			
7. PROCURADURÍA DELEGADA CON FUNCIONES MIXTAS 5: PARA EL MINISTERIO PÚBLICO EN ASUNTOS PENALES
8.PROCURADURÍA DELEGADA FUNCIONES MIXTAS 8: PARA LA  DEFENSA DE LOS DERECHOS DE LA INFANCIA, LA  ADOLESCENCIA, LA FAMILIA Y LA MUJER .
9. PROCURADURÍA DELEGADA CON FUNCIONES MIXTAS 15: ASUNTOS ELECTORALES Y PARTICIPACIÓN DEMOCRÁTICA"				</t>
  </si>
  <si>
    <r>
      <t xml:space="preserve">Dependencias que </t>
    </r>
    <r>
      <rPr>
        <b/>
        <sz val="14"/>
        <color theme="3"/>
        <rFont val="Arial"/>
        <family val="2"/>
      </rPr>
      <t>NO reportaron</t>
    </r>
    <r>
      <rPr>
        <sz val="14"/>
        <color theme="3"/>
        <rFont val="Arial"/>
        <family val="2"/>
      </rPr>
      <t xml:space="preserve"> análisis cualitativo ni evidencias que permitieran corroborar la operatividad de las acciones de tratamiento</t>
    </r>
  </si>
  <si>
    <t xml:space="preserve">1. PROCURADURÍA DELEGADA PREVENTIVA Y DE CONTROL DE GESTIÓN 1: PRIMERA PARA LA VIGILANCIA PREVENTIVA DE LA FUNCIÓN PÚBLICA 
2.PROCURADURÍA DELEGADA CON FUNCIONES MIXTAS 9: PARA EL SEGUIMIENTO A LOS RECURSOS DEL SISTEMA GENERAL DE REGALÍAS
3. PROCURADURÍA DELEGADA CON FUNCIONES MIXTAS 10: PARA LA MORALIDAD Y TRANSPARENCIA PÚBLICA
4. PROCURADURIA DELEGADA CON FUNCIONES MIXTAS 4: PARA VIGILANCIA TÉCNICA Y OPERATIVA DE LOS PROCESOS ELECTORALES			</t>
  </si>
  <si>
    <r>
      <t xml:space="preserve">Dependencias que </t>
    </r>
    <r>
      <rPr>
        <b/>
        <sz val="14"/>
        <color theme="3"/>
        <rFont val="Arial"/>
        <family val="2"/>
      </rPr>
      <t xml:space="preserve">reportaron de forma incompleta o inadecuada </t>
    </r>
    <r>
      <rPr>
        <sz val="14"/>
        <color theme="3"/>
        <rFont val="Arial"/>
        <family val="2"/>
      </rPr>
      <t>según lo establecido en el plan de tratamiento</t>
    </r>
  </si>
  <si>
    <r>
      <t xml:space="preserve">Dependencias </t>
    </r>
    <r>
      <rPr>
        <b/>
        <sz val="14"/>
        <color theme="3"/>
        <rFont val="Arial"/>
        <family val="2"/>
      </rPr>
      <t xml:space="preserve">realizaron reporte de manera oportuna y adecuada </t>
    </r>
    <r>
      <rPr>
        <sz val="14"/>
        <color theme="3"/>
        <rFont val="Arial"/>
        <family val="2"/>
      </rPr>
      <t>según lo establecido en la matriz de riesgos del proceso</t>
    </r>
  </si>
  <si>
    <t xml:space="preserve">1. PROCURADURÍA DELEGADA PREVENTIVA Y DE CONTROL DE GESTIÓN 2: SEGUNDA PARA LA VIGILANCIA PREVENTIVA DE LA FUNCIÓN PÚBLICA 
2. PROCURADURÍA DELEGADA PREVENTIVA Y DE CONTROL DE GESTIÓN 3: PARA LA GESTIÓN Y LA GOBERNANZA TERRITORIAL 
3. PROCURADURÍA DELEGADA PREVENTIVA Y DE CONTROL DE GESTIÓN 4: PARA ASUNTOS ÉTNICOS 
4.PROCURADURÍA DELEGADA PREVENTIVA Y DE CONTROL DE GESTIÓN 5: PARA EL SEGUIMIENTO DEL ACUERDO DE PAZ
5. PROCURADURÍA DELEGADA CON FUNCIONES MIXTAS 2: PARA LA RESTITUCIÓN DE TIERRAS 
6. PROCURADURÍA DELEGADA CON FUNCIONES MIXTAS 5: PARA EL MINISTERIO PÚBLICO EN ASUNTOS PENALES
7. PROCURADURÍA DELEGADA FUNCIONES MIXTAS 8: PARA LA  DEFENSA DE LOS DERECHOS DE LA INFANCIA, LA  ADOLESCENCIA, LA FAMILIA Y LA MUJER    			</t>
  </si>
  <si>
    <r>
      <rPr>
        <sz val="14"/>
        <color rgb="FF44546A"/>
        <rFont val="Arial"/>
        <family val="2"/>
      </rPr>
      <t xml:space="preserve">Dependencias que </t>
    </r>
    <r>
      <rPr>
        <b/>
        <sz val="14"/>
        <color rgb="FF44546A"/>
        <rFont val="Arial"/>
        <family val="2"/>
      </rPr>
      <t>NO reportaron</t>
    </r>
    <r>
      <rPr>
        <sz val="14"/>
        <color rgb="FF44546A"/>
        <rFont val="Arial"/>
        <family val="2"/>
      </rPr>
      <t xml:space="preserve"> análisis cualitativo ni evidencias que permitieran corroborar la operatividad de los controles</t>
    </r>
  </si>
  <si>
    <r>
      <t xml:space="preserve">Dependencias </t>
    </r>
    <r>
      <rPr>
        <b/>
        <sz val="14"/>
        <color theme="3"/>
        <rFont val="Arial"/>
        <family val="2"/>
      </rPr>
      <t>realizaron reporte de manera oportuna y adecuada</t>
    </r>
    <r>
      <rPr>
        <sz val="14"/>
        <color theme="3"/>
        <rFont val="Arial"/>
        <family val="2"/>
      </rPr>
      <t xml:space="preserve"> según lo establecido en la matriz de riesgos del proceso</t>
    </r>
  </si>
  <si>
    <t>Regional de Instrucción Magdalena
Provincial de Instrucción Monteria
Provincial de Instrucción Sincelejo
Provincial de Instrucción Magangue
Regional de Instrucción San Andres
Regional de Instrucción Cesar</t>
  </si>
  <si>
    <t xml:space="preserve">Procuraduría Regional de Instrucción Quindío: La regional no  realizo el reporte en el mapa de riesgos pero si realizó el cargue de evidencias. </t>
  </si>
  <si>
    <t xml:space="preserve">1. Procuraduría Regional de Instrucción Cauca 
2.Procuraduría Provincial de Instrucción Santander de Quilichao.
3. Procuraduría Provincial de Instrucción Popayán 
4. Procuraduría Provincial de Instrucción Pasto 
		</t>
  </si>
  <si>
    <t xml:space="preserve">Procuraduría Regional de instrucción Valle del Cauca: no adjunta evidencia que respalde adecuadamente los controles para el riesgo 6
	</t>
  </si>
  <si>
    <t xml:space="preserve">1. Procuraduría Regional de Instrucción Cauca 
2.Procuraduría Provincial de Instrucción Santander de Quilichao.
3. Procuraduría Provincial de Instrucción Popayán 
4. Procuraduría Provincial de Instrucción Pasto 
	</t>
  </si>
  <si>
    <t xml:space="preserve">Procuraduría Delegada Primera Distrital: la Distrital no suministra información cualitativa y/o cuantitativa relacionada con las evidencias aportadas, por lo tanto, no es posible determinar la completitud o coherencia de las mismas. CONTROL NO EFICAZ. La OPLA en su rol de segunda línea de defensa recomienda fortalecer las medidas de autocontrol establecidas para la gestión del riesgo.	
</t>
  </si>
  <si>
    <t xml:space="preserve">Procuraduría Regional de Instrucción Santander
Procuraduría Regional de Instrucción Norte de Santander
Procuraduría Provincial de Instrucción Ocaña
Procuraduría Provincial de Instrucción Barrancabermeja 
Procuraduría Provincial de Instrucción Cúcuta 
Procuraduría Provincial de Instrucción Velez
Procuraduría Provincial de Instrucción Guateque
</t>
  </si>
  <si>
    <t xml:space="preserve">Procuraduría Regional de Instrucción Santander
Procuraduría Regional de Instrucción Norte de Santander
Procuraduría Provincial de Instrucción Ocaña
Procuraduría Provincial de Instrucción Barrancabermeja 
Procuraduría Provincial de Instrucción Cúcuta 
Procuraduría Provincial de Instrucción Velez
Procuraduría Provincial de Instrucción Guateque
Procuraduría Delegada Primera Distrital
</t>
  </si>
  <si>
    <t xml:space="preserve">Regional de instrucción Vichada 
Regional Instrucción Guaviare 
Regional de instrucción Vaupés 
</t>
  </si>
  <si>
    <t xml:space="preserve">Regional de instrucción Vichada 
Regional Instrucción Guaviare 
Regional de instrucción Vaupés  
</t>
  </si>
  <si>
    <t>Procuraduría Regional de Instrucción de Arauca 
Procuraduría Provincial  de Instrucción de Villavicencio</t>
  </si>
  <si>
    <t>CONCLUSIONES: 
El seguimiento a la Seccional Región Llano evidencia aplicación parcial de los controles. La Procuraduría Regional de Instrucción de Arauca y la Procuraduría Provincial de Instrucción de Villavicencio reportaron adecuadamente; mientras que las Procuradurías Regionales de Instrucción de Vichada, Guaviare y Vaupés no presentaron análisis ni evidencias, y las de Casanare y Meta registraron información obsolete o incompleta. En consecuencia, la OPLA recomienda que, bajo la responsabilidad de los delegados, líderes y gestores del proceso, se garantice el monitoreo de los controles, así como la calidad, oportunidad y consistencia de la información reportada, con el fin de asegurar la adecuada gestión del riesgo.</t>
  </si>
  <si>
    <t>Todas las territoriales seleccionadas para realizar el seguimiento, reportaron de forma adecuada</t>
  </si>
  <si>
    <t xml:space="preserve">Todas las territoriales seleccionadas para realizar el seguimiento, reportaron de forma adecuada	</t>
  </si>
  <si>
    <t xml:space="preserve">Regional de Instrucción Tolima
Regional de Instrucción Huila
Regional de Instrucción Putumayo
Regional de Instrucción Amazonas
Regional de Instrucción Caquetá
Provincial de Instrucción Chaparral
Provincial de Instrucción Honda
Provincial de Instrucción Neiva	
Provincial de instrucción Ibagué
Provincial  de Instrucción Garzón
</t>
  </si>
  <si>
    <t>CONCLUSIONES: 
Se realizó el análisis de una muestra conformada por diez (10) Direcciones Territoriales, previamente seleccionadas, con el fin de verificar el cumplimiento en el reporte cualitativo y en la carga de evidencias correspondientes.
Como resultado de la revisión, se evidenció que la totalidad de las territoriales evaluadas cumplieron con los criterios de calidad y oportunidad en el reporte, tanto en el componente cualitativo como en el soporte documental aportado. Lo anterior permitió corroborar la adecuada operatividad del control implementado.
En virtud de los resultados obtenidos, la Oficina de Planeación (OPLA) recomienda continuar implementando los controles y estrategias definidas, las cuales han permitido a la Seccional mantener un comportamiento positivo frente al cumplimiento de los reportes.</t>
  </si>
  <si>
    <t xml:space="preserve">1. PROCURADURÍA DELEGADA DISCIPLINARIA DE INSTRUCCIÓN 1: PRIMERA PARA VIGILANCIA ADMINISTRATIVA 
2. PROCURADURÍA DELEGADA DISCIPLINARIA DE INSTRUCCIÓN 2: SEGUNDA PARA VIGILANCIA ADMINISTRATIVA
3. PROCURADURÍA DELEGADA DISCIPLINARIA DE INSTRUCCIÓN 4: CUARTA PARA VIGILANCIA ADMINISTRATIVA
4. PROCURADURÍA DELEGADA DISCIPLINARIA DE INSTRUCCIÓN 5: PARA LA ECONOMÍA Y HACIENDA PÚBLICA: Se recomienda hacer seguimiento a las visitas o consultas a los expedientes por parte de los sujetos procesales ya que se informó que durante el cuatrimestre objeto de seguimiento no se presentó ninguna.
5.PROCURADURÍA DELEGADA DISCIPLINARIA DE INSTRUCCIÓN 6: PRIMERA PARA LA CONTRATACIÓN ESTATAL
6. PROCURADURÍA DELEGADA DISCIPLINARIA DE INSTRUCCIÓN 7: SEGUNDA PARA LA CONTRATACIÓN ESTATAL 
7. PROCURADURÍA DELEGADA DISCIPLINARIA  DE JUZGAMIENTO 3
8.PROCURADURÍA DELEGADA CON FUNCIONES MIXTAS 1: PARA LA DEFENSA DE LOS DERECHOS HUMANOS
9. PROCURADURÍA DELEGADA CON FUNCIONES MIXTAS 10: PARA LA MORALIDAD Y TRANSPARENCIA PÚBLICA
10.PROCURADURÍA AUXILIAR PARA ASUNTOS DISCIPLINARIOS 			</t>
  </si>
  <si>
    <t>|</t>
  </si>
  <si>
    <t>Regional de Instrucción Guajira
Regional de Instrucción Magdalena
Provincial de Instrucción Monteria
Regional de Instrucción Sucre</t>
  </si>
  <si>
    <t>Provincial de Instrucción San Juan del Cesar
Provincial de Instrucción El Banco
Regional de Instrucción Cordoba
Provincial de Instrucción Cartagena
Provincial de Instrucción Carmen de Bolivar</t>
  </si>
  <si>
    <t>Provincial de Instrucción Monteria
Regional de Instrucción Sucre
La Regional de Instrucción San Andres</t>
  </si>
  <si>
    <t>BAJO</t>
  </si>
  <si>
    <t>Provincial Juzgamiento Barranquilla
Regional de Juzgamiento Bolivar</t>
  </si>
  <si>
    <t xml:space="preserve">Procuraduria Regional de Juzgamiento Caldas </t>
  </si>
  <si>
    <t xml:space="preserve">Procuraduria Regional de Juzgamiento Antioquia 
Procuraduria Regional de Juzgamiento Quindío
Procuraduria Regional de Juzgamiento Risaralda
Procuraduria Provincial de Juzgamiento Valle de Aburrá 
Procuraduria Provincial de Juzgamiento Rionegro
Procuraduria Provincial de Juzgamiento Pereira
Procuraduria Provincial de Juzgamiento Manizales </t>
  </si>
  <si>
    <t xml:space="preserve">1. Procuraduría Regional de instrucción Chocó : no reporto información cualitativa y cuantitativa referente a los riesgos 4 y 5.
2. Procuraduría Regional de instrucción Valle del Cauca: no adjunta evidencia que respalde adecuadamente   los controles descritos para los riesgos 1, 4 y 5 
3. Procuraduría Provincial de Instrucción Cali: no adjunta la evidencia correspondiente al control de los  riesgo 1, 4 y 5
</t>
  </si>
  <si>
    <t xml:space="preserve">1. Procuraduría Regional de Instrucción Nariño 
2.Procuraduría Provincial de Instrucción Buga 
3.Procuraduría Provincial de instrucción Buenaventura 
4.Procuraduría Provincial de instrucción Ipiales.
5. Procuraduría Provincial de Instrucción Tumaco
</t>
  </si>
  <si>
    <t xml:space="preserve">1. Procuraduría Provincial de Instrucción Buga 
2.Procuraduría Provincial de Instrucción Buenaventura 
		</t>
  </si>
  <si>
    <t xml:space="preserve">
1. Procuraduría Provincial de Juzgamiento Cali: no adjunta evidencia del cumplimiento de los controles de los riesgos 1, 4 y 5</t>
  </si>
  <si>
    <t xml:space="preserve">1.Procuraduría Regional Juzgamiento Valle del Cauca
2. Procuraduría Provincial de Juzgamiento Buga 
	</t>
  </si>
  <si>
    <t xml:space="preserve">Las territoriales seleccionadas para la muestra reportaron </t>
  </si>
  <si>
    <t xml:space="preserve">La Procuraduría Delegada Primera Distrital: no reportó avance cualitativo en la aplicación de los controles definidos para los riesgos 1, 4 y 5. Si bien se aportaron evidencias, estas no permiten verificar el cumplimiento de los controles, debido a la ausencia de un reporte cualitativo. CONTROL NO EFICAZ. La OPLA en su rol de segunda línea de defensa recomienda fortalecer las medidas de autocontrol establecidas para la gestión del riesgo. </t>
  </si>
  <si>
    <t xml:space="preserve">Procuraduría Regional de Instrucción Santander
Procuraduría Regional de Instrucción Norte de Santander
Procuraduría Provincial de Instrucción Ocaña
Procuraduría Provincial de Instrucción Barrancabermeja 
Procuraduría Provincial de Instrucción Cúcuta 
Procuraduría Provincial de Instrucción Velez
Procuraduría Provincial de Instrucción Guateque
Procuraduría Provincial de Instrucción San Gil
</t>
  </si>
  <si>
    <t>Procuraduría Regional de Instrucción Santander
Procuraduría Regional de Instrucción Norte de Santander
Procuraduría Provincial de Instrucción Ocaña
Procuraduría Provincial de Instrucción Barrancabermeja 
Procuraduría Provincial de Instrucción Cúcuta 
Procuraduría Provincial de Instrucción Velez
Procuraduría Provincial de Instrucción Guateque
Procuraduría Delegada Primera Distrital
Procuraduría Provincial de Instrucción San Gil</t>
  </si>
  <si>
    <t>MEDIO</t>
  </si>
  <si>
    <t>Procuraduría Regional de Juzgamiento Santander
Procuraduría Regional de Juzgamiento Norte de Santander
Procuraduría Regional de Juzgamiento Boyacá  
Procuraduría Provincial de Juzgamiento Cúcuta 
Procuraduría Provincial de Juzgamiento Bucaramanga
Procuraduría Provincial de Juzgamiento San Gil</t>
  </si>
  <si>
    <t xml:space="preserve">
Procuraduría provincial de Juzgamiento Ocaña
	</t>
  </si>
  <si>
    <t>Procuraduría Regional de Juzgamiento Santander
Procuraduría Regional de Juzgamiento Boyacá  
Procuraduría Provincial de Juzgamiento Cúcuta
Procuraduría Provincial de Juzgamiento Norte de Santander
Procuraduría provincial de Juzgamiento Bucaramanga
Procuraduría Provincial de Juzgamiento San Gil</t>
  </si>
  <si>
    <t xml:space="preserve">CONCLUSIONES: 
De las siete (7) Direcciones Territoriales evaluadas en el marco del seguimiento al control, cuatro (6) cumplieron con el reporte oportuno y realizaron el cargue completo de las evidencias requeridas.
Las evidencias aportadas por las siete (6) Territoriales permiten corroborar la adecuada operatividad del control, así como su aplicación conforme a los lineamientos establecidos.
La Provincial de Juzgamiento de Ocaña no dio cumplimiento al reporte dentro del término establecido ni efectuó el cargue de las evidencias correspondientes, lo cual impide verificar la ejecución y eficacia del control en dicha dependencia para el periodo evaluado.
En términos generales, se evidencia un nivel de cumplimiento del 86%, lo que refleja una adecuada implementación del control en la Seccional; no obstante, se recomienda requerir a la Provincial de Juzgamiento de Ocaña que subsane la situación y fortalezca la oportunidad en el reporte, a fin de asegurar la eficacia integral del control.
La OPLA recomienda la formulación e implementación de un plan de mejora con carácter prioritario, orientado a fortalecer la gestión y el reporte del riesgo tanto en sus componentes cualitativos como cuantitativos, mejorar la organización y consistencia de las evidencias, asegurar el uso de formatos y documentos vigentes del Sistema de Gestión de Calidad, y garantizar que los reportes incluyan de manera clara las acciones propuestas y sus respectivas fechas de ejecución. Asimismo, se recomienda reforzar el cumplimiento oportuno en la entrega de la información y fortalecer la cultura de reporte, con el fin de facilitar el monitoreo continuo y efectivo por parte de la OPLA. </t>
  </si>
  <si>
    <t>Procuraduría Regional de Instrucción de Casanare el monitoreo y las evidencias aportadas no permiten corroborar la operatividad de la totalidad de los controles. Si bien para los riesgos No. 1 y 6 se evidencian soportes que dan cuenta de su eficacia, para el riesgo No. 4 no se cargaron evidencias y, para el riesgo No. 5, las evidencias aportadas no corresponden a lo descrito en el control
Procuraduría Regional de Instrucción de Meta La evidencia cargada por la Regional no soporta la operatividad del control 5, toda vez que el monitoreo no es coherente con los soportes aportados. Se adjuntan los archivos Consolidado Reporte Estadística Vigencia 2025, acta de reunión de análisis estratégico y planillas de control de entrada y salida de procesos disciplinarios, los cuales no evidencian la generación de alertas tempranas requerida por el control. Adicionalmente, se evidencia el uso de formatos obsoletos, como el formato de reunión de análisis estratégico con fecha de versión del 7 de diciembre de 2021, lo que impide corroborar la operatividad del control.</t>
  </si>
  <si>
    <t>Procuraduría Regional de Instrucción de Casanare la carpeta de registro de acciones adelantadas del plan de acción se encuentra vacía; no obstante, las evidencias están siendo cargadas dentro de los controles y no de forma independiente, se evidencia que se usa para la reunión de análisis estratégico formatos obsoletos, con fecha de aprobación del 5 de diciembre de 2018. 
Procuraduría Regional de Instrucción de Meta para el plan de acción asociado al riesgo 4 se aportó un correo electrónico que no guarda coherencia con lo definido en el mapa de riesgos, en el cual se estableció como actividad el diligenciamiento del formato DI-F-29.</t>
  </si>
  <si>
    <t>CONCLUSIONES:
Del seguimiento realizado se evidencia que  la Procuraduría Regional de Juzgamiento de Villavicencio, la Procuraduría Regional de Juzgamiento de Meta y la Procuraduría Regional de Juzgamiento de Guaviare realizaron el reporte conforme a lo establecido. En consecuencia, la Oficina de Planeación recomienda mantener el monitoreo por parte de los delegados responsables, con el fin de garantizar el adecuado reporte y la verificación de la operatividad de los controles.
Se precisa que las Procuradurías Regionales de Juzgamiento de Arauca, Casanare, Vichada, Guainía y Vaupés no cuentan con procurador asignado, situación que incide en el cumplimiento del monitoreo.</t>
  </si>
  <si>
    <t xml:space="preserve">Las dependencias escogidas como muestra para analizar la gestión de riesgo para esta seccional, presentaron su reporte de manera oportuna. </t>
  </si>
  <si>
    <t xml:space="preserve">No se identificaron territoriales que hicieran reporte incompleto o inadecuado	</t>
  </si>
  <si>
    <t>Las dependencias escogidas como muestra para analizar la gestión de riesgo para esta seccional, presentaron su reporte de manera oportuna. Control Eficaz</t>
  </si>
  <si>
    <t xml:space="preserve">CONCLUSIONES: 
Se realizó el análisis de una muestra conformada por diez (10) Direcciones Territoriales, previamente seleccionadas, con el fin de verificar el cumplimiento en el reporte cualitativo y en la carga de evidencias correspondientes.
Como resultado de la revisión, se evidenció que la totalidad de las territoriales evaluadas cumplieron con los criterios de calidad y oportunidad en el reporte, tanto en el componente cualitativo como en el soporte documental aportado. Lo anterior permitió corroborar la adecuada operatividad del control implementado.
En virtud de los resultados obtenidos, la Oficina de Planeación (OPLA) recomienda continuar implementando los controles y estrategias definidas, las cuales han permitido a la Seccional mantener un comportamiento positivo frente al cumplimiento de los reportes.
</t>
  </si>
  <si>
    <t>No se identificaron territoriales que hicieran reporte incompleto o inadecuado</t>
  </si>
  <si>
    <t xml:space="preserve">CONCLUSIONES:  
En el marco del seguimiento realizado, se evidencia que la seccional aplica de manera total los controles establecidos, aunque se identifican oportunidades de mejora en su implementación.
En atención a lo anterior, la OPLA recomienda continuar con la  implementación de las acciones , orientadas a fortalecer la gestión y el reporte del riesgo tanto en sus componentes cualitativos como cuantitativos, mejorar la organización y consistencia de las evidencias, asegurar el uso de formatos y documentos vigentes del Sistema de Gestión de Calidad, y garantizar que los reportes incluyan de manera clara las acciones propuestas y sus respectivas fechas de ejecución. </t>
  </si>
  <si>
    <t xml:space="preserve">1. Procuraduría Delegada de Intervención 2. Segunda para la Casación Penal. 
2.  Procuraduría Delegada con Funciones Mixtas 3. Para Asuntos Ambientales, Minero Energéticos y Agrarios 
3. Procuraduría Delegada con Funciones Mixtas 7. Asuntos Civiles del Trabajo y la Seguridad Social.  
4.  Procuraduría Delegada con Funciones Mixtas 6. Para la Conciliación Administrativa. 
5.  Procuraduría Delegada con Funciones Mixtas para la Vigilancia Técnica y Operativa de los procesos Electorales. 
 </t>
  </si>
  <si>
    <t>1. Procuraduría Delegada de Intervención 1. Primera para la Casación Penal. 
2. Procuraduria Delegada de  Intervención 3. Primera para la Investigación y Juzgamiento Penal.
3. Procuraduría Delegada de Intervención 4. Segunda para la investigación y Juzgamiento Penal. 
4. Procuraduría Delegada de Intervención 5. Tercera para la investigación y Juzgamiento Penal. 
5. Procuraduría Delegada de Intervención 6. Primera ante el Consejo de Estado. 
6. Procuraduría Delegada de Intervención 7. Segunda ante el Consejo de Estado.
7.  Procuraduría Delegada de Intervención 8. Tercera ante el Consejo de Estado.
8. Procuraduría Delegada de Intervención 9. Cuarta ante el Consejo de Estado. 
9. Procuraduría Delegada de Intervención 10. Quinta ante el Consejo de Estado.
10.  Procuraduría Delegada de Intervención 11. Séptima ante Consejo de Estado.
11.  Procuraduría Delegada con Funciones Mixtas 2. Para la Restitución de tierras.
12. Procuraduría Delegada con Funciones Mixtas 5. Para el Ministerio Público en Asuntos Penales.
13. Procuraduría Delegada con Funciones Mixtas 8. Para la Defensa de los Derechos de la Infancia, la Adolescencia, la Familia y la Mujer. 
14. Procuraduría Delegada con Funciones Mixtas 14. Tercera con Funciones de Intervención para la Jurisdicción Especial para la Paz. 
15. Procuraduría Auxiliar para Asuntos Constitucionales. 
16. Procuraduría Delegada con Funciones Mixtas para Asuntos Electorales y Participación Democrática.</t>
  </si>
  <si>
    <t xml:space="preserve">1. Procuraduría Delegada de Intervención 2. Segunda para la Casación Penal. 
2.  Procuraduría Delegada con Funciones Mixtas 3. Para Asuntos Ambientales, Minero Energéticos y Agrarios. 
3. Procuraduría Delegada con Funciones Mixtas 7. Asuntos Civiles del Trabajo y la Seguridad Social.  
4.  Procuraduría Delegada con Funciones Mixtas 6. Para la Conciliación Administrativa. 
5.  Procuraduría Delegada con Funciones Mixtas para la Vigilancia Técnica y Operativa de los procesos Electorales. </t>
  </si>
  <si>
    <t>1. Procuraduría Delegada de Intervención 1. Primera para la Casación Penal. 
2. Procuraduria Delegada de  Intervención 3. Primera para la Investigación y Juzgamiento Penal.
3. Procuraduría Delegada de Intervención 4. Segunda para la investigación y Juzgamiento Penal. 
4. Procuraduría Delegada de Intervención 5. Tercera para la investigación y Juzgamiento Penal. 
5. Procuraduría Delegada de Intervención 6. Primera ante el Consejo de Estado. 
6. Procuraduría Delegada de Intervención 7. Segunda ante el Consejo de Estado.
7.  Procuraduría Delegada de Intervención 8. Tercera ante el Consejo de Estado.
8. Procuraduría Delegada de Intervención 9. Cuarta ante el Consejo de Estado. 
9. Procuraduría Delegada de Intervención 10. Quinta ante el Consejo de Estado.
10.  Procuraduría Delegada de Intervención 11. Séptima ante Consejo de Estado.
11.  Procuraduría Delegada con Funciones Mixtas 2. Para la Restitución de tierras.
12. Procuraduría Delegada con Funciones Mixtas 5. Para el Ministerio Público en Asuntos Penales.
13. Procuraduría Delegada con Funciones Mixtas 8. Para la Defensa de los Derechos de la Infancia, la Adolescencia, la Familia y la Mujer.
14. Procuraduría Delegada con Funciones Mixtas 14. Tercera con Funciones de Intervención para la Jurisdicción Especial para la Paz. 
15. Procuraduría Auxiliar para Asuntos Constitucionales. 
16. Procuraduría Delegada con Funciones Mixtas para Asuntos Electorales y Participación Democrática.</t>
  </si>
  <si>
    <t>Procuraduría Delegada con Funciones Mixtas 6. Para la Conciliación Administrativa
Procuraduría Delegada con Funciones Mixtas 7. Para Asuntos Civiles, del Trabajo y la Seguridad Social</t>
  </si>
  <si>
    <t>No aplica</t>
  </si>
  <si>
    <t>Procuraduría Delegada con Funciones Mixtas 8. Para la Defensa de los Derechos de la Infancia, la Adolescencia, la Familia y la Mujer</t>
  </si>
  <si>
    <t>Procuraduría Delegada con Funciones Mixtas 6. Para la Conciliación Administrativa</t>
  </si>
  <si>
    <t>La Procuraduría Delegada con Funciones Mixtas 7. Para Asuntos Civiles, del Trabajo y la Seguridad Social no suministra información cualitativa y/o cuantitativa relacionada con las evidencias aportadas, por lo tanto, no es posible determinar la completitud o coherencia de las mismas. CONTROL NO EFICAZ. La OPLA en su rol de segunda línea de defensa recomienda fortalecer las medidas de autocontrol establecidas para la gestión del riesgo.</t>
  </si>
  <si>
    <t xml:space="preserve">El proceso aplica totalmente los controles definidos en la descripción de controles. El monitoreo y evidencias aportadas por el proceso permiten corroborar la operatividad del control. CONTROL EFICAZ. 	
</t>
  </si>
  <si>
    <t xml:space="preserve">El proceso ejecuta totalmente las actividades definidas en el plan de tratamiento		
</t>
  </si>
  <si>
    <t xml:space="preserve">El proceso ejecutó y evidenció adecuadamente las acciones definidas en los planes de tratamiento, lo cual ha contribuido a la correcta administración de los riesgos identificados para este proceso.  </t>
  </si>
  <si>
    <t xml:space="preserve">El proceso Adquisición de bienes y Servicios aplica totalmente los controles definidos en los  riesgos identificados para el mismo. La OPLA en su rol de segunda línea de defensa recomienda mantener las estrategias de autocontrol que se han establecido al interior del proceso. </t>
  </si>
  <si>
    <t xml:space="preserve">El proceso Adquisición de bienes y Servicios ejecutó y evidenció adecuadamente las acciones definidas en los planes de tratamiento, lo cual ha contribuido a la correcta administración de los riesgos identificados para este proceso.  </t>
  </si>
  <si>
    <t xml:space="preserve">El proceso aplica totalmente los controles definidos en los 5 riesgos identificados para el mismo.  Por lo tanto, la Oficina de Planeación en su rol de segunda línea de defensa, recomienda mantener las estrategias de autocontrol que se han establecido al interior del proceso con el fin de mantener esta tendencia de cumplimiento y operatividad del control. </t>
  </si>
  <si>
    <t xml:space="preserve">El proceso de Financiera ejecutó y evidenció adecuadamente las acciones definidas en los planes de tratamiento, lo cual ha contribuido a la correcta administración de los riesgos identificados para este proceso.  </t>
  </si>
  <si>
    <t xml:space="preserve">CONCLUSIONES: 
 El proceso Financiera, demostró un excelente comportamiento en la gestión de sus riesgos durante el cuatrimestre objeto de monitoreo, ya que la aplicación de los controles tuvo una eficacia alta y los planes de tratamiento una eficacia media.  
La Oficina de Planeación en su rol de segunda línea de defensa recomienda continuar fortaleciendo las estrategias de autocontrol que se han establecido al interior del proceso. </t>
  </si>
  <si>
    <t>RESULTADOS ACCIONES DE TRATAMIENTO</t>
  </si>
  <si>
    <t xml:space="preserve">El proceso aplica totalmente los controles definidos en los riegos identificados para el mismo. Esto demuestra que hay un cumplimiento total de las medidas preventivas y de seguimiento previstas en el marco del PTEP. Indica una madurez institucional en la gestión de riesgos éticos, transparencia y buen gobierno. </t>
  </si>
  <si>
    <t xml:space="preserve">El proceso ejecuta totalmente las acciones definidas en el plan de tratamiento. </t>
  </si>
  <si>
    <t xml:space="preserve">CONCLUSIONES: 
El proceso de Relatoría, demostró un óptimo comportamiento en la gestión de sus riesgos durante el cuatrimestre objeto de monitoreo, ya que tanto la aplicación de los controles como los planes de tratamiento tuvieron una eficacia alta. La Oficina de Planeación en su rol de segunda línea de defensa recomienda mantener las estrategias de autocontrol que se han establecido al interior del proceso. </t>
  </si>
  <si>
    <t xml:space="preserve">El proceso Atención al Ciudadano  ejecutó y evidenció adecuadamente las acciones definidas en los planes de tratamiento, lo cual ha contribuido a la correcta administración de los riesgos identificados para este proceso.  </t>
  </si>
  <si>
    <t xml:space="preserve">El proceso de Evaluación Institucional aplica totalmente los controles definidos en los  riesgos identificados para el mismo. La OPLA en su rol de segunda línea de defensa recomienda mantener las estrategias de autocontrol que se han establecido al interior del proceso. </t>
  </si>
  <si>
    <t xml:space="preserve">El proceso de Evaluación Institucional ejecutó y evidenció adecuadamente las acciones definidas en los planes de tratamiento, lo cual ha contribuido a la correcta administración de los riesgos identificados para este proceso.  </t>
  </si>
  <si>
    <t xml:space="preserve">
Procuraduría provincial de Juzgamiento Ocaña
</t>
  </si>
  <si>
    <t xml:space="preserve">Regional de Instrucción Vichada 
Regional Instrucción Guaviare 
Regional de instrucción Vaupés 
</t>
  </si>
  <si>
    <t xml:space="preserve">Regional de Instrucción Vichada 
Regional Instrucción Guaviare 
Regional de instrucción Vaupés  
</t>
  </si>
  <si>
    <t>Regional de Instrucción Tolima
Regional de instrucción Putumayo
Regional de Instrucción Amazonas
Regional de Instrucción Caquetá
Provincial de Instrucción Honda
Regional de instrucción Huila
Provincial de Instrucción Neiva
Provincial de Instrucción Chaparral
Provincial de Instrucción Garzón
Provincial de Instrucción Ibagué</t>
  </si>
  <si>
    <t>Las territoriales incluidas dentro de la muestra, cumplieron con la oportunidad del reporte así como con el aporte de las evidencias que permiten corroborar la operatividad del control.</t>
  </si>
  <si>
    <t xml:space="preserve">CONCLUSIONES: 
La Oficina de Planeación en su rol de segunda línea de defensa, recomienda mantener las estrategias de autocontrol que se han establecido al interior del proceso Adquisición de bienes y Servicios con el fin de mantener esta tendencia de cumplimiento y operatividad del control. </t>
  </si>
  <si>
    <t xml:space="preserve">El proceso Atención al Ciudadano aplica totalmente los controles definidos en los  riesgos identificados para el mismo. La OPLA en su rol de segunda línea de defensa recomienda mantener las estrategias de autocontrol que se han establecido al interior del proceso. </t>
  </si>
  <si>
    <t xml:space="preserve">CONCLUSIONES: 
La Oficina de Planeación en su rol de segunda línea de defensa, recomienda mantener las estrategias de autocontrol que se han establecido al interior del proceso Atención al Ciudadano con el fin de mantener esta tendencia de cumplimiento y operatividad del control. </t>
  </si>
  <si>
    <t xml:space="preserve">CONCLUSIONES: 
La Oficina de Planeación en su rol de segunda línea de defensa, recomienda mantener las estrategias de autocontrol que se han establecido al interior del proceso con el fin de mantener esta tendencia de cumplimiento y operatividad del control. </t>
  </si>
  <si>
    <t xml:space="preserve">CONCLUSIONES: 
La Oficina de Planeación en su rol de segunda línea de defensa, recomienda mantener las estrategias de autocontrol que se han establecido al interior del proceso con el fin de mantener esta tendencia de cumplimiento y operatividad del control. 			</t>
  </si>
  <si>
    <t xml:space="preserve">  Metodología </t>
  </si>
  <si>
    <t>REPORTE OPORTUNO PTEP - TERCER  CUATRIMESTRE 2025</t>
  </si>
  <si>
    <t xml:space="preserve">Seccional Región Caribe </t>
  </si>
  <si>
    <t xml:space="preserve">Provincial de Instrucción San Juan del Cesar </t>
  </si>
  <si>
    <t xml:space="preserve">  </t>
  </si>
  <si>
    <t>NO HAY PROCURADURIA</t>
  </si>
  <si>
    <t>SIN/A</t>
  </si>
  <si>
    <t xml:space="preserve">Seccional Región centro oriente </t>
  </si>
  <si>
    <t xml:space="preserve">Seccional Eje cafetero </t>
  </si>
  <si>
    <t xml:space="preserve">Seccional Centro Sur </t>
  </si>
  <si>
    <t>09. PD Para Asuntos Civiles Trabajo y Seguridad Social</t>
  </si>
  <si>
    <t>11. PD Para la Defensa de los Derechos Infancia, Adolescencia, Familia y Mujer</t>
  </si>
  <si>
    <t>12. PD Seguimiento Recursos SGR</t>
  </si>
  <si>
    <t>13. PD Para la Moralidad y la Transparencia pública</t>
  </si>
  <si>
    <t xml:space="preserve">14. PD para asuntos electorales y participación democrática </t>
  </si>
  <si>
    <t xml:space="preserve">15. PD con FM Vigilancia Técnica y Operativa de los procesos electorales </t>
  </si>
  <si>
    <t xml:space="preserve">PD para asuntos electorales y participación democrática </t>
  </si>
  <si>
    <t xml:space="preserve">PD con FM Vigilancia Técnica y Operativa de los procesos electorales </t>
  </si>
  <si>
    <t>Auxiliar asuntos disciplinarios</t>
  </si>
  <si>
    <t>Dirección Nacional de Investigaciones Especiales</t>
  </si>
  <si>
    <t>PD Tercera para la Contratación Estatal</t>
  </si>
  <si>
    <t>PD Juzgamiento 1</t>
  </si>
  <si>
    <t>PD Juzgamiento 2</t>
  </si>
  <si>
    <t>PD Juzgamiento 3</t>
  </si>
  <si>
    <t>PD Juzgamiento 4</t>
  </si>
  <si>
    <t>PD para la Defensa de los Derechos Humanos</t>
  </si>
  <si>
    <t>PD para la Economía y Hacienda Pública</t>
  </si>
  <si>
    <t>PD para la Fuerza Pública</t>
  </si>
  <si>
    <t>PD para la Moralidad y Transparencia Publica</t>
  </si>
  <si>
    <t>PD Primera para la Contratación Estatal</t>
  </si>
  <si>
    <t>PD Primera para la Vigilancia Administrativa</t>
  </si>
  <si>
    <t>PD Segunda para la Contratación Estatal</t>
  </si>
  <si>
    <t>PD Segunda para la Vigilancia Administrativa</t>
  </si>
  <si>
    <t xml:space="preserve"> PD Tercera para la Vigilancia Administrativa</t>
  </si>
  <si>
    <t xml:space="preserve"> PD Cuarta para la Vigilancia Administrativa</t>
  </si>
  <si>
    <t>Sala Disciplinaria de Instrucción</t>
  </si>
  <si>
    <t>Sala disciplinaria de juzgamiento- Elección Popular</t>
  </si>
  <si>
    <t xml:space="preserve"> Sala disciplinaria ordinaria de juzgamiento</t>
  </si>
  <si>
    <t xml:space="preserve"> PD con FM Para seguimiento al SGR</t>
  </si>
  <si>
    <t xml:space="preserve">Procuraduría con funciones mixtas para asuntos Civiles, del Trabajo  y Seguridad Social </t>
  </si>
  <si>
    <r>
      <t xml:space="preserve">Tabla 1. Resultados Gestión del Riesgo
</t>
    </r>
    <r>
      <rPr>
        <sz val="12"/>
        <color theme="3"/>
        <rFont val="Aptos"/>
        <family val="2"/>
      </rPr>
      <t xml:space="preserve">A continuación se presenta el consolidado de resultados frente a la eficacia en aplicación de controles y acciones de tratamiento para cada proceso. </t>
    </r>
    <r>
      <rPr>
        <u/>
        <sz val="12"/>
        <color theme="3"/>
        <rFont val="Aptos"/>
        <family val="2"/>
      </rPr>
      <t xml:space="preserve">Para ver el detalle de clic en el nombre de cada proceso. </t>
    </r>
  </si>
  <si>
    <t xml:space="preserve">Procuraduría Provincial de Juzgamiento de Villavicencio
Procuraduría Regional de juzgamiento de Meta
Procuraduría Regional de juzgamiento de Guaviare </t>
  </si>
  <si>
    <t xml:space="preserve">
Regional de Juzgamiento Caquetá
Regional de Juzgamiento Putumayo
Regional de Juzgamiento Tolima
Provincial de Juzgamiento Ibagué
Provincial de Juzgamiento Neiva
</t>
  </si>
  <si>
    <t xml:space="preserve">Regional de Juzgamiento Caquetá
Regional de Juzgamiento Putumayo
Regional de Juzgamiento Tolima
Provincial de Juzgamiento Ibagué
Provincial de Juzgamiento Neiva
	</t>
  </si>
  <si>
    <t xml:space="preserve">1.PROCURADURÍA DELEGADA CON FUNCIONES MIXTAS 3: PARA ASUNTOS AMBIENTALES MINERO ENERGÉTICOS Y AGRARIOS : La dependencia no suministra información cualitativa y/o cuantitativa relacionada con las evidencias aportadas (no diligenció la matriz de Excel), por lo tanto, no es posible determinar la completitud o coherencia de las mismas. 			
2. PROCURADURÍA DELEGADA CON FUNCIONES MIXTAS 7: ASUNTOS CIVILES, DEL TRABAJO Y SEGURIDAD SOCIAL: La dependencia no suministra información cualitativa y/o cuantitativa relacionada con las evidencias aportadas (no diligenció la matriz de Excel), por lo tanto, no es posible determinar la completitud o coherencia de las mismas. 			</t>
  </si>
  <si>
    <r>
      <rPr>
        <b/>
        <sz val="15"/>
        <rFont val="Aptos"/>
        <family val="2"/>
      </rPr>
      <t>CONCLUSIONES</t>
    </r>
    <r>
      <rPr>
        <sz val="15"/>
        <rFont val="Aptos"/>
        <family val="2"/>
      </rPr>
      <t xml:space="preserve">
El proceso de TI, demuestra un adecuado comportamiento y control de los tres (3) riesgos identificados ya que el monitoreo realizado por el proceso y sus soportes dan cuenta de una adecuada gestión y organización de los mismos.
Igualmente, no se evidencia la materialización de algún riesgo. La OPLA en su rol de segunda línea de defensa recomienda mantener las estrategias de autocontrol que se han establecido al interior del proceso.   	</t>
    </r>
  </si>
  <si>
    <r>
      <t xml:space="preserve">Dependencias que </t>
    </r>
    <r>
      <rPr>
        <b/>
        <sz val="15"/>
        <color theme="3"/>
        <rFont val="Aptos"/>
        <family val="2"/>
      </rPr>
      <t>NO reportaron</t>
    </r>
    <r>
      <rPr>
        <sz val="15"/>
        <color theme="3"/>
        <rFont val="Aptos"/>
        <family val="2"/>
      </rPr>
      <t xml:space="preserve"> análisis cualitativo ni evidencias que permitieran corroborar la operatividad de los controles</t>
    </r>
  </si>
  <si>
    <r>
      <t xml:space="preserve">Dependencias que </t>
    </r>
    <r>
      <rPr>
        <b/>
        <sz val="15"/>
        <color theme="3"/>
        <rFont val="Aptos"/>
        <family val="2"/>
      </rPr>
      <t>reportaron de forma incompleta o inadecuada</t>
    </r>
    <r>
      <rPr>
        <sz val="15"/>
        <color theme="3"/>
        <rFont val="Aptos"/>
        <family val="2"/>
      </rPr>
      <t xml:space="preserve"> según lo establecido en la descripción de controles definido en el mapa de riesgos</t>
    </r>
  </si>
  <si>
    <r>
      <t xml:space="preserve">Dependencias que </t>
    </r>
    <r>
      <rPr>
        <b/>
        <sz val="15"/>
        <color theme="3"/>
        <rFont val="Aptos"/>
        <family val="2"/>
      </rPr>
      <t>NO reportaron</t>
    </r>
    <r>
      <rPr>
        <sz val="15"/>
        <color theme="3"/>
        <rFont val="Aptos"/>
        <family val="2"/>
      </rPr>
      <t xml:space="preserve"> análisis cualitativo ni evidencias que permitieran corroborar la operatividad de las acciones de tratamiento</t>
    </r>
  </si>
  <si>
    <r>
      <t xml:space="preserve">Dependencias que </t>
    </r>
    <r>
      <rPr>
        <b/>
        <sz val="15"/>
        <color theme="3"/>
        <rFont val="Aptos"/>
        <family val="2"/>
      </rPr>
      <t xml:space="preserve">reportaron de forma incompleta o inadecuada </t>
    </r>
    <r>
      <rPr>
        <sz val="15"/>
        <color theme="3"/>
        <rFont val="Aptos"/>
        <family val="2"/>
      </rPr>
      <t>según lo establecido en el plan de tratamiento</t>
    </r>
  </si>
  <si>
    <r>
      <t xml:space="preserve">Dependencias </t>
    </r>
    <r>
      <rPr>
        <b/>
        <sz val="15"/>
        <color theme="3"/>
        <rFont val="Aptos"/>
        <family val="2"/>
      </rPr>
      <t xml:space="preserve">realizaron reporte de manera oportuna y adecuada </t>
    </r>
    <r>
      <rPr>
        <sz val="15"/>
        <color theme="3"/>
        <rFont val="Aptos"/>
        <family val="2"/>
      </rPr>
      <t>según lo establecido en la matriz de riesgos del proceso</t>
    </r>
  </si>
  <si>
    <r>
      <t xml:space="preserve">
</t>
    </r>
    <r>
      <rPr>
        <b/>
        <sz val="15"/>
        <rFont val="Aptos"/>
        <family val="2"/>
      </rPr>
      <t>CONCLUSIONES:</t>
    </r>
    <r>
      <rPr>
        <sz val="15"/>
        <rFont val="Aptos"/>
        <family val="2"/>
      </rPr>
      <t xml:space="preserve"> 
Durante el cuatrimestre analizado, el proceso preventivo en el nivel central presenta un comportamiento de sus controles y acciones de tratamiento calificado dentro del rango "MEDIO",  lo anterior teniendo en cuenta: 
-El 60% de las dependencias que fueron objeto de análisis realizaron el reporte adecuado de sus controles y el   46% evidenció de forma apropiada las acciones de tratamiento asociadas a los  riesgos. Así mismo,  no se informó sobre  la materialización de algún riesgo.
No obstante los anteriores resultados, es evidente que aún hay ni brecha importante de dependencias que no reportan la gestión de sus riesgos o que lo realizan de forma incompleta. 
La Oficina de Planeación recomienda: 
-Revisión y toma de decisiones del líder del proceso conforme a los resultados evidenciados.
-Las dependencias en el marco de las actividades de autocontrol deben  llevar  a cabo la revisión constante de sus riesgos, analizando la efectividad de los controles descritos, materialización, aplicabilidad, relevancia y pertinencia. 
-Definir roles y responsabilidades claras para la gestión y reporte de los riesgos: las dependencias que hacen parte del proceso deben establecer un sistema de retroalimentación y si es posible un doble control, de tal forma que logren asegurar el reporte oportuno y de calidad .		</t>
    </r>
  </si>
  <si>
    <t xml:space="preserve">1. PROCURADURÍA DELEGADA CON FUNCIONES MIXTAS 1: PARA LA DEFENSA DE LOS DERECHOS HUMANOS: la Delegada no adjuntó evidencia de la realización del conversatorio ético en la dependencia, ni  tampoco registró en Excel la información relacionada con estos conversatorios conforme a lo exigido en el plan de acción estipulado para este riesgo, lo cual,  no permite corroborar la operatividad del control.
2.PROCURADURÍA DELEGADA CON FUNCIONES MIXTAS 3: PARA ASUNTOS AMBIENTALES MINERO ENERGÉTICOS Y AGRARIOS : La dependencia no suministra información cualitativa y/o cuantitativa relacionada con las evidencias aportadas (no diligenció la matriz de Excel), por lo tanto, no es posible determinar la completitud o coherencia de las mismas. 
3. PROCURADURÍA DELEGADA CON FUNCIONES MIXTAS 7: ASUNTOS CIVILES, DEL TRABAJO Y SEGURIDAD SOCIAL: La dependencia no suministra información cualitativa y/o cuantitativa relacionada con las evidencias aportadas (no diligenció la matriz de Excel), por lo tanto, no es posible determinar la completitud o coherencia de las mismas.
4.PROCURADURÍA DELEGADA CON FUNCIONES MIXTAS 15: ASUNTOS ELECTORALES Y PARTICIPACIÓN DEMOCRÁTICA: La dependencia no registró en la matriz Excel la  información relacionada con las evidencias aportadas , por lo tanto, no es posible determinar la completitud o coherencia de las mismas.				</t>
  </si>
  <si>
    <t>Provincial de Instrucción San Juan del Cesar
Provincial de Instrucción El Banco
Regional de Instrucción Cordoba
Provincial de Instrucción Carmen de Bolivar</t>
  </si>
  <si>
    <t xml:space="preserve">Regional de Instrucción Guajira
Regional de Instrucción Magdalena
Provincial de Instrucción Monteria
Regional de Instrucción Sucre
Provincial de Instrucción Cartagena
Regional de Instrucción San Andres
Provincial de Instrucción Magangue
</t>
  </si>
  <si>
    <t>La Regional de Instrucción Guajira, no suministra evidencias, que permitan corroborar la operatividad del control; ya que no suministra evidencias que soporte el monitoreo diligenciado.
El monitoreo presentado por la Regional de Instrucción Sucre, enuncia que no aplica este control, para tal fin la OPLA en su rol de segunda línea de defensa recomienda en próximos monitoreos registrar la forma como están llevando a cabo el control o la manera como esta dependencia controla que el citado riesgo se materialice.
La Provincial de Instrucción Valledupar, no suministra evidencias que soporten el monitoreo presentado, lo cual impide corroborar la operatividad del control. CONTROL NO EFICAZ. La OPLA en su rol de segunda línea de defensa recomienda fortalecer las medidas de autocontrol establecidas para la gestión del riesgo.</t>
  </si>
  <si>
    <t>La Provincial de Instrucción Sincelejo, presenta su reporte de manera oportuna; pero la evidencia suministrada corresponde a formato obsoleto. La OPLA recomienda usa los documentos que se encuentran en versión vigente en el Sistema de Gestión de Calidad; ya que estos permiten fortalecer la gestión del riesgo al interior de la entidad
La Regional de Instrucción Cesar, presenta su reporte de manera oportuna; sin embargo las evidencias aportadas corresponden a periodo diferente al evaluado y adicionalmente se encuentra en versión obsoleta
La provincial de Instrucción Valledupar, realiza su reporte de manera oportuna, sin embargo las evidencias aportadas no corresponden a las vigentes en el Sistema de Gestión de Calidad</t>
  </si>
  <si>
    <r>
      <rPr>
        <b/>
        <sz val="14"/>
        <rFont val="Arial"/>
        <family val="2"/>
      </rPr>
      <t>CONCLUSIONES:</t>
    </r>
    <r>
      <rPr>
        <sz val="14"/>
        <rFont val="Arial"/>
        <family val="2"/>
      </rPr>
      <t xml:space="preserve">
Es necesario fortalecer al interior de las dependencias los lineamientos de gestión de riesgos que la entidad ha definid para tal fin. Al igual que los lineamientos generales del Sistema de Gestión de Calidad; puesto que se evidencia el uso de documentos obsoletos o que no están incluidos en dicho sistema.
Fomentar para los futuros monitoreo, el cumplimiento oportuno en la entrega de información. 
Generar cultura del uso de formatos actualizados para cada uno de los procesos en el Sistema de Gestión de Calidad.
Mejorar la calidad del registro de la información cualitativa, a fin de poder medir, interpretar y analizar los datos de forma más sencilla.
Remitir las evidencias establecidas dentro de cada componente, estás son la manera de afirmar la validez, la certeza y el contenido de las actividades desarrolladas.  
</t>
    </r>
  </si>
  <si>
    <t xml:space="preserve">Procuraduría Provincial de Instrucción de Manizales 
Procuraduría Provincial de Instrucción de Armenia </t>
  </si>
  <si>
    <t>Procuraduría Regional de Instrucción de Antioquia 
Procuraduría Regional de Instrucción de Caldas  
Procuraduría Regional de Instrucción de Risaralda 
Procuraduría Provincial de Instrucción de Amaga 
Procuraduría Provincial de Instrucción Valle de Aburrá 
Procuraduría Provincial de Instrucción de Apartadó 
Procuraduría Provincial de Instrucción Yarumal 
Procuraduría Provincial de Instrucción Andes
Procuraduría Provincial de Instrucción Puerto Berrío
Procuraduría Provincial de Instrucción Rionegro
Procuraduría Provincial de Instrucción Santafé de Antioquia
Procuraduría Provincial de Instrucción Cartago
Procuraduría Provincial de Instrucción Pereira</t>
  </si>
  <si>
    <t xml:space="preserve">CONCLUSIONES: 
Se ha mejorado significativamente el número de regionales y provinciales que realizan el reporte oportuno. Se dan las siguientes recomendaciones: 
Fortalecer el reporte de la gestión del riesgo tanto cualitativa como cuantitativamente.
Presentar las evidencias de manera organizada, articulada con la actividad analizada, esto con el fin de facilitar el monitoreo por parte de OPLA
Para los casos en que se suministraron evidencias diferentes a las preestablecidas, es necesario revisar la pertinencia de estas. 
Fomentar para los futuros monitoreo, el cumplimiento oportuno en la entrega de información. 
Generar cultura de la utilización de los formatos actualizados para cada uno de los procesos en el Sistema de Gestión de Calidad.
Mejorar la calidad de la información tanto cualitativa como cuantitativamente, a fin de poder medir, interpretar y analizar los datos de forma más sencilla.
Es importante que el reporte evidencie las fechas y acciones propuestas a ser ejecutadas para cada componente. 
Remitir las evidencias establecidas dentro de cada componente, estás son la manera de afirmar la validez, la certeza y el contenido de las actividades desarrolladas.  
Es necesario el uso de documentos vigentes en el Sistema de Gestión de Calidad; ya que en algunas evidencias se suministraron documentos en versiones obsoletas.
</t>
  </si>
  <si>
    <t xml:space="preserve">1.Procuraduría Regional de Instrucción Chocó
2. Procuraduría Regional de Instrucción Nariño 
3. Procuraduría Provincial de Instrucción Buga 
4. Procuraduría Provincial de Instrucción Buenaventura
5. Procuraduría Provincial de instrucción Ipiales
6. Procuraduría Provincial de Instrucción Tumaco 
7. Procuraduria Provincial de Instrucción Cali
</t>
  </si>
  <si>
    <t>Dentro de la muestra seleccionada, no se identifico dependencias que cumplan con estas características</t>
  </si>
  <si>
    <t xml:space="preserve">1.Procuraduría Regional de Instrucción Chocó
2. Procuraduría Regional de Instrucción Nariño 
3. Procuraduría Regional de Instrucción Valle del Cauca 
4. Procuraduría Provincial de Instrucción Buga 
5. Procuraduría Provincial de Instrucción Buenaventura
6. Procuraduría Provincial de instrucción Ipiales
7. Procuraduría Provincial de Instrucción Tumaco 
8. Procuraduria Provincial de Instrucción Cali
</t>
  </si>
  <si>
    <r>
      <rPr>
        <b/>
        <sz val="15"/>
        <rFont val="Aptos"/>
        <family val="2"/>
      </rPr>
      <t>CONCLUSIONES:</t>
    </r>
    <r>
      <rPr>
        <sz val="15"/>
        <rFont val="Aptos"/>
        <family val="2"/>
      </rPr>
      <t xml:space="preserve"> 
De las 12 Procuradurías Analizadas el 58% realizó adecuadamente el reporte de los controles y el 66% demostró efectividad en la gestión de las acciones de tratamiento. Ninguna dependencia evidenció materialización de los riesgos.
La Oficina de Planeación recomienda: 
-Revisión y toma de decisiones del líder del proceso preventivo conforme a los resultados evidenciados.
-Las dependencias en el marco de las actividades de autocontrol deben  llevar  a cabo la revisión constante de sus riesgos, analizando la efectividad de los controles descritos, materialización, aplicabilidad, relevancia y pertinencia. 
-Definir roles y responsabilidades claras para la gestión y reporte de los riesgos: las dependencias que hacen parte del proceso deben establecer un sistema de retroalimentación y si es posible un doble control, de tal forma que logren asegurar el reporte oportuno y de calidad .	</t>
    </r>
  </si>
  <si>
    <t xml:space="preserve">CONCLUSIONES: 
En el marco del seguimiento realizado, se evidencia que la seccional aplica de manera parcial los controles establecidos, aunque se identifican avances en su implementación. Se resalta el esfuerzo efectuado por la Procuraduría Regional de Instrucción de Santander, la Procuraduría Regional de Instrucción de Norte de Santander y las Procuradurías Provinciales de Instrucción de Ocaña, Barrancabermeja, Cúcuta, Vélez y Guateque, las cuales presentan mejoras en la calidad y oportunidad de los reportes remitidos.
No obstante, el seguimiento permite identificar brechas que afectan el cumplimiento integral de los controles, las cuales podrían estar asociadas a debilidades en el seguimiento interno, limitaciones de recursos, necesidades de capacitación o falta de claridad en las definiciones operativas. En particular, la Distrital Primera requiere la adopción de acciones de mejora prioritarias para consolidar la aplicación de los controles establecidos.
En atención a lo anterior, la OPLA recomienda la formulación e implementación de un plan de mejora con carácter prioritario, orientado a fortalecer la gestión y el reporte del riesgo tanto en sus componentes cualitativos como cuantitativos, mejorar la organización y consistencia de las evidencias, asegurar el uso de formatos y documentos vigentes del Sistema de Gestión de Calidad, y garantizar que los reportes incluyan de manera clara las acciones propuestas y sus respectivas fechas de ejecución. Asimismo, se recomienda reforzar el cumplimiento oportuno en la entrega de la información y fortalecer la cultura de reporte, con el fin de facilitar el monitoreo continuo y efectivo por parte de la OPLA. "			
</t>
  </si>
  <si>
    <t>De la muestra analizada, no se evidencio dependencias que cumplieran con estas características</t>
  </si>
  <si>
    <t>Procuraduría Regional de Instrucción de Casanare el monitoreo y las evidencias aportadas no permiten corroborar la operatividad de la totalidad de los controles. Si bien para los riesgos No. 1 y 6 se evidencian soportes que dan cuenta de su eficacia, para el riesgo No. 4 no se cargaron evidencias y, para el riesgo No. 5, las evidencias aportadas no corresponden a lo descrito en el control
Procuraduría Regional de Instrucción de Meta La evidencia cargada por la Regional no soporta la operatividad del control 5, toda vez que el monitoreo no es coherente con los soportes aportados. Se adjuntan los archivos Consolidado Reporte Estadística Vigencia 2025, acta de reunión de análisis estratégico y planillas de control de entrada y salida de procesos disciplinarios, los cuales no evidencian la generación de alertas tempranas requerida por el control. Adicionalmente, se evidencia el uso de formatos obsoletos, como el formato de reunión de análisis estratégico con fecha de versión del 7 de diciembre de 2021, lo que impide corroborar la operatividad del control.</t>
  </si>
  <si>
    <t>Procuraduría Regional de Instrucción de Arauca 
Procuraduría Provincial de Instrucción de Villavicencio</t>
  </si>
  <si>
    <t>Procuraduría Regional de Instrucción de Casanare la carpeta de registro de acciones adelantadas del plan de acción se encuentra vacía; no obstante, las evidencias están siendo cargadas dentro de los controles y no de forma independiente, se evidencia que se usa para la reunión de análisis estratégico formatos obsoletos, con fecha de aprobación del 5 de diciembre de 2018. 
Procuraduría Regional de Instrucción de Meta para el plan de acción asociado al riesgo 4 se aportó un correo electrónico que no guarda coherencia con lo definido en el mapa de riesgos, en el cual se estableció como actividad el diligenciamiento del formato DI-F-29.</t>
  </si>
  <si>
    <t xml:space="preserve">Regional de Instrucción Tolima
Regional de Instrucción Huila
Regional de Instrucción Putumayo
Regional de Instrucción Amazonas
Regional de Instrucción Caquetá
Provincial de Instrucción Chaparral
Provincial de Instrucción Honda
Provincial de Instrucción Neiva
Provincial de Instrucción Ibagué	
Provincial  de Instrucción Garzón
</t>
  </si>
  <si>
    <r>
      <t xml:space="preserve">Dependencias que </t>
    </r>
    <r>
      <rPr>
        <b/>
        <sz val="15"/>
        <color rgb="FF44546A"/>
        <rFont val="Aptos"/>
        <family val="2"/>
      </rPr>
      <t>NO reportaron</t>
    </r>
    <r>
      <rPr>
        <sz val="15"/>
        <color rgb="FF44546A"/>
        <rFont val="Aptos"/>
        <family val="2"/>
      </rPr>
      <t xml:space="preserve"> análisis cualitativo ni evidencias que permitieran corroborar la operatividad de los controles</t>
    </r>
  </si>
  <si>
    <t xml:space="preserve">1. PROCURADURÍA DELEGADA DISCIPLINARIA DE INSTRUCCIÓN 3: TERCERA PARA VIGILANCIA ADMINISTRATIVA 
2. PROCURADURÍA DELEGADA DISCIPLINARIA DE INSTRUCCIÓN 8: TERCERA PARA LA CONTRATACIÓN ESTATAL
3.PROCURADURÍA DELEGADA DISCIPLINARIA DE JUZGAMIENTO 1
4. PROCURADURÍA DELEGADA DE JUZGAMIENTO 4.
5.PROCURADURÍA DELEGADA CON FUNCIONES MIXTAS 9: PARA EL SEGUIMIENTO A LOS RECURSOS DEL SISTEMA GENERAL DE REGALÍAS
6.SALA DISCIPLINARIA DE INSTRUCCIÓN
7. SALA DISCIPLINARIA DE JUZGAMIENTO DE SERVIDORES PÚBLICOS DE ELECCION POPULAR 
8.SALA DISCIPLINARIA ORDINARIA DE JUZGAMIENTO
9. DIRECCIÓN NACIONAL DE INVESTIGACIONES ESPECIALES			</t>
  </si>
  <si>
    <t xml:space="preserve">1. PROCURADURÍA DELEGADA DISCIPLINARIA DE INSTRUCCIÓN 2: SEGUNDA PARA VIGILANCIA ADMINISTRATIVA.
2. PROCURADURÍA DELEGADA DISCIPLINARIA DE INSTRUCCIÓN 4: CUARTA PARA VIGILANCIA ADMINISTRATIVA.
3. PROCURADURÍA DELEGADA DISCIPLINARIA DE INSTRUCCIÓN 5: PARA LA ECONOMÍA Y HACIENDA PÚBLICA
4. PROCURADURÍA DELEGADA DISCIPLINARIA DE INSTRUCCIÓN 6: PRIMERA PARA LA CONTRATACIÓN ESTATAL
5.PROCURADURÍA DELEGADA DISCIPLINARIA DE INSTRUCCIÓN 7: SEGUNDA PARA LA CONTRATACIÓN ESTATAL
6.PROCURADURÍA DELEGADA CON FUNCIONES MIXTAS 1: PARA LA DEFENSA DE LOS DERECHOS HUMANOS
7. PROCURADURÍA DELEGADA CON FUNCIONES MIXTAS 10: PARA LA MORALIDAD Y TRANSPARENCIA PÚBLICA
8.PROCURADURÍA AUXILIAR ASUNTOS DISCIPLINARIOS.				</t>
  </si>
  <si>
    <t xml:space="preserve">1. PROCURADURÍA DELEGADA DISCIPLINARIA DE INSTRUCCIÓN 3: TERCERA PARA VIGILANCIA ADMINISTRATIVA 
2.PROCURADURÍA DELEGADA DISCIPLINARIA DE INSTRUCCIÓN 8: TERCERA PARA LA CONTRATACIÓN ESTATAL
3.PROCURADURÍA DELEGADA DISCIPLINARIA DE JUZGAMIENTO 1.
4.PROCURADURÍA DELEGADA DISCIPLINARIA DE JUZGAMIENTO 4.
5.PROCURADURÍA DELEGADA CON FUNCIONES MIXTAS 9: PARA EL SEGUIMIENTO A LOS RECURSOS DEL SISTEMA GENERAL DE REGALÍAS
6. SALA DISCIPLINARIA DE INSTRUCCIÓN 
7.SALA DISCIPLINARIA DE JUZGAMIENTO DE SERVIDORES PÚBLICOS DE ELECCIÓN POPULAR 
8.SALA DISCIPLINARIA ORDINARIA DE JUZGAMIENTO
9. DIRECCIÓN NACIONAL DE INVESTIGACIONES ESPECIALES </t>
  </si>
  <si>
    <r>
      <t xml:space="preserve">Dependencias que </t>
    </r>
    <r>
      <rPr>
        <b/>
        <sz val="15"/>
        <color rgb="FF44546A"/>
        <rFont val="Aptos"/>
        <family val="2"/>
      </rPr>
      <t>reportaron de forma incompleta o inadecuada</t>
    </r>
    <r>
      <rPr>
        <sz val="15"/>
        <color rgb="FF44546A"/>
        <rFont val="Aptos"/>
        <family val="2"/>
      </rPr>
      <t xml:space="preserve"> según lo establecido en la descripción de controles definido en el mapa de riesgos</t>
    </r>
  </si>
  <si>
    <r>
      <t xml:space="preserve">Dependencias </t>
    </r>
    <r>
      <rPr>
        <b/>
        <sz val="15"/>
        <color rgb="FF44546A"/>
        <rFont val="Aptos"/>
        <family val="2"/>
      </rPr>
      <t xml:space="preserve">realizaron reporte de manera oportuna y adecuada </t>
    </r>
    <r>
      <rPr>
        <sz val="15"/>
        <color rgb="FF44546A"/>
        <rFont val="Aptos"/>
        <family val="2"/>
      </rPr>
      <t>según lo establecido en la matriz de riesgos del proceso</t>
    </r>
  </si>
  <si>
    <r>
      <t>1. PROCURADURÍA DELEGADA DISCIPLINARIA DE INSTRUCCIÓN 1: PRIMERA PARA VIGILANCIA ADMINISTRATIVA (La dependencia no suministra evidencias sobre los controles establecidos para los riesgos 1 y 4
2. PROCURADURÍA DELEGADA DISCIPLINARIA DE INSTRUCCIÓN 10: PARA LA FUERZA PÚBLICA:   a pesar de que la dependencia describe en la matriz en Excel el adecuado control que implementa para el riesgo 1, no adjunta la  evidencia correspondiente que permita corroborar la implementación y operatividad de este control.
3. PROCURADURÍA DELEGADA DISCIPLINARIA DE JUZGAMIENTO 2: 
La dependencia registró en la matriz en Excel de monitoreo de riesgos con respecto al control 1 del Riesgo 5  que "</t>
    </r>
    <r>
      <rPr>
        <i/>
        <sz val="15"/>
        <rFont val="Aptos"/>
        <family val="2"/>
      </rPr>
      <t xml:space="preserve">Mensualmente se actualiza el Control de los procesos Disciplinarios activos según SIM de la Delegada denominado matriz de información, metas y procesos"
</t>
    </r>
    <r>
      <rPr>
        <sz val="15"/>
        <rFont val="Aptos"/>
        <family val="2"/>
      </rPr>
      <t>No obstante, no se adjunta como evidencia dicha matriz, pero si de una serie de documentos que no esta explicado su uso para este control.  Se recomienda adjuntar organizadamente la información que soporte los controles y acciones, con el fin de que la OPLA pueda revisar su eficacia 
4.  PROCURADURÍA DELEGADA DISCIPLINARIA DE JUZGAMIENTO 3:  A pesar de que la dependencia remitió las evidencias acordes con la descripción de los controles par los riesgos  1, 4 y 5 , no se registró la explicación cualitativa  para cada uno de esos controles en la matriz de monitoreo de los riesgos correspondiente al periodo.</t>
    </r>
  </si>
  <si>
    <t>1. PROCURADURÍA DELEGADA DISCIPLINARIA DE INSTRUCCIÓN 10: PARA LA FUERZA PÚBLICA:  no suministra información cuantitativa y/o cualitativa ni evidencias, que permitan corroborar  la operatividad de las acciones de tratamiento para el riesgo 4 
2. PROCURADURÍA DELEGADA DISCIPLINARIA DE JUZGAMIENTO 2:  En el riesgo 4 la dependencia no suministra evidencias que soporten  el uso  de la Constancia de revisión de expedientes – DI-F-29' , lo cual impide corroborar la operatividad del control, se recomienda fortalecer las medidas de autocontrol establecidas para la gestión del riesgo y adjuntar organizadamente la información que soporte los controles y acciones.</t>
  </si>
  <si>
    <r>
      <rPr>
        <b/>
        <sz val="15"/>
        <rFont val="Aptos"/>
        <family val="2"/>
      </rPr>
      <t>CONCLUSIONES</t>
    </r>
    <r>
      <rPr>
        <sz val="15"/>
        <rFont val="Aptos"/>
        <family val="2"/>
      </rPr>
      <t xml:space="preserve">: 
Durante el cuatrimestre analizado, el proceso disciplinario en el nivel central presenta un comportamiento  de sus controles y acciones de tratamiento calificado dentro del rango </t>
    </r>
    <r>
      <rPr>
        <b/>
        <sz val="15"/>
        <rFont val="Aptos"/>
        <family val="2"/>
      </rPr>
      <t>"MEDIO</t>
    </r>
    <r>
      <rPr>
        <sz val="15"/>
        <rFont val="Aptos"/>
        <family val="2"/>
      </rPr>
      <t xml:space="preserve">",  lo anterior teniendo en cuenta: 
-El 41% de las dependencias que hacen parte del proceso disciplinario no reportaron la gestión de los controles y acciones de tratamiento asociados a los  riesgos
- El 19% realizó el reporte de controles de  forma incompleta o inadecuada 
No obstante lo anterior, las dependencias que conforman el proceso no informaron sobre la materialización del algún riesgo.
</t>
    </r>
    <r>
      <rPr>
        <i/>
        <sz val="15"/>
        <rFont val="Aptos"/>
        <family val="2"/>
      </rPr>
      <t xml:space="preserve">La Oficina de Planeación recomienda: 
</t>
    </r>
    <r>
      <rPr>
        <sz val="15"/>
        <rFont val="Aptos"/>
        <family val="2"/>
      </rPr>
      <t xml:space="preserve"> 
-Revisión y toma de decisiones del líder del proceso conforme a los resultados evidenciados.
-Las dependencias en el marco de las actividades de autocontrol deben  llevar  a cabo la revisión constante de sus riesgos, analizando la efectividad de los controles descritos, materialización, aplicabilidad, relevancia y pertinencia. 
-Definir roles y responsabilidades claras para la gestión y reporte de los riesgos: las dependencias que hacen parte del proceso deben establecer un sistema de retroalimentación y si es posible un doble control, de tal forma que logren asegurar el reporte oportuno y de calidad .
</t>
    </r>
  </si>
  <si>
    <t>Provincial de Instrucción San Juan del Cesar
Provincial de Instrucción El Banco
Regional de Instrucción Cordoba
Provincial de Instrucción Cartagena
Provincial de Instrucción Carmen de Bolivar
Regional de Instrucción Cesar</t>
  </si>
  <si>
    <r>
      <t>Dependencias realizaron</t>
    </r>
    <r>
      <rPr>
        <b/>
        <sz val="15"/>
        <color theme="3"/>
        <rFont val="Aptos"/>
        <family val="2"/>
      </rPr>
      <t xml:space="preserve"> reporte de manera oportuna y adecuada </t>
    </r>
    <r>
      <rPr>
        <sz val="15"/>
        <color theme="3"/>
        <rFont val="Aptos"/>
        <family val="2"/>
      </rPr>
      <t>según lo establecido en la matriz de riesgos del proceso</t>
    </r>
  </si>
  <si>
    <t>La Provincial de Instrucción Sincelejo, realiza su reporte de manera oportuna; sin embargo es necesario fortalecer los lineamientos de gestión de riesgos que la entidad ha definido para tal fin, puesto que, esta dependencia para el control 1 del Riesgo 1, aporta evidencias que no corresponden a las definidas en el Sistema de Gestión de Calidad de la Entidad
La Provincial de Instrucción Magangue, realiza su reporte de manera oportuna; sin embargo es necesario fortalecer los lineamientos de gestión de riesgos que la entidad ha definió para tal fin, puesto que las evidencias suministradas para el control 1 del riesgo 5, se encuentran en versión obsoleta.
La Regional de Instrucción San Andres, realiza su reporte oportunamente, sin embargo , es necesario fortalecer los lineamientos de gestión de riesgos que la entidad ha definido; puesto que las evidencias suministradas para el control 1 del riesgo 5, no corresponden a las descritas en el monitoreo y tampoco permiten corroborar la operatividad del control.
La Provincial de Instrucción Valledupar, realiza su reporte oportunamente, sin embargo , la OPLA como segunda línea de defensa recomienda revisar la metodología de aplicación del control 1 del riesgo 1, puesto que se observa que los periodos entre las actividades de revisión y solicitud de ajustes son muy extensos, lo cual debilita la aplicación correcta del control. De igual manera se considera necesario revisar la pertinencia de las evidencias aportadas frente al control 1 del riesgo 4; puesta que estas no permiten controlar la materialización del riesgo.</t>
  </si>
  <si>
    <t>La Regional de Instrucción Guajira, realiza su reporte de manera oportuna; sin embargo es necesario fortalecer los lineamientos de gestión de riesgos que la entidad ha definido para tal fin, puesto que, esta dependencia no aporta evidencias que permitan corroborar el monitoreo presentado en el plan de tratamiento definido para el riesgo 4
La Regional de Instrucción Magdalena, realiza su reporte de manera oportuna, sin embargo es necesario fortalecer los lineamientos de gestión de riesgos que la entidad ha definido para tal fin, puesto que, esta dependencia para el plan de tratamiento del riesgo 4 no suministra evidencias correspondientes a las preestablecidas; de igual manera para el plan de tratamiento del riesgo 5, si suministra las evidencias, pero no registra monitoreo cualitativo que describa el comportamiento de las evidencias suministradas.
La Provincial de Instrucción Sincelejo, realiza su reporte de manera oportuna, sin embargo es necesario fortalecer los lineamientos de gestión de riesgos que la entidad ha definido para tal fin, puesto que esta dependencia, para el plan de tratamiento correspondiente al riesgo 1, suministra evidencias que no corresponden a las definidas en el Sistema de Gestión de Calidad; de igual manera, las evidencias suministradas para el plan de tratamiento del riesgo 4 no corresponden a las preestablecidas.
La Provincial de Instrucción Magangue, realiza su reporte oportunamente; sin embargo es necesario fortalecer los lineamientos de gestión de riesgos que la entidad ha definido para tal fin, puesto que las evidencias suministradas para el plan de tratamiento correspondiente al riesgo 1 se encuentran en versión obsoleta. De igual manera esta dependencia no realiza monitoreo cualitativo ni presenta evidencias frente al plan de tratamiento definido para el riesgo 5.
La Regional de Instrucción Cesar, realiza su reporte de manera oportuna, sin embargo, es necesario fortalecer los lineamientos de gestión de riesgos que la entidad ha definido para tal fin, puesto que las evidencias suministradas frente al plan de tratamiento definido para el riesgo 1, no corresponden al periodo evaluado, de igual manera, esta dependencia no presenta monitoreo y tampoco evidencias que permitan corroborar el avance en las actividades definidas para el plan de tratamiento del riesgo 4. Frente al plan de tratamiento del riesgo 5 se aporta evidencias pero no se registra monitoreo que describan el comportamiento de las mismas.
La Provincial de Instrucción Valledupar, realiza su reporte oportunamente; sin embargo, es necesario fortalecer los lineamientos de gestión de riesgos que la entidad ha definido para tal fin, puesto que el monitoreo registrado para el plan de tratamiento del riesgo 1, no se ajusta a lo establecido en la Guía de gestión del riesgo MC-G-02, adicionalmente, las evidencias suministradas al respecto, no corresponden a las preestablecidas.</t>
  </si>
  <si>
    <r>
      <rPr>
        <b/>
        <sz val="15"/>
        <rFont val="Aptos"/>
        <family val="2"/>
      </rPr>
      <t>CONCLUSIONES:</t>
    </r>
    <r>
      <rPr>
        <sz val="15"/>
        <rFont val="Aptos"/>
        <family val="2"/>
      </rPr>
      <t xml:space="preserve">
Fortalecer el reporte de la gestión del riesgo tanto cualitativa como cuantitativamente.
Fomentar para los futuros monitoreo, el cumplimiento oportuno en la entrega de información. 
Generar cultura de la utilización de los formatos actualizados para cada uno de los procesos en el Sistema de Gestión de Calidad.
Mejorar la calidad del registro de la información cualitativa, a fin de poder medir, interpretar y analizar los datos de forma más sencilla.
Es importante que el reporte evidencie las fechas y acciones propuestas a ser ejecutadas para cada componente y que estas correspondan al periodo evaluado. 
Es necesario el uso de documentos vigentes en el Sistema de Gestión de Calidad. 
Revisar que la metodología de aplicación de los controles definidos para los riesgos, son benéficas tanto en tiempo de ejecución como en coherencia con el desarrollo de actividades.
</t>
    </r>
  </si>
  <si>
    <t>Dentro de la muestra seleccionada para la verificación de gestión del riesgo, no se presentaron dependencias que cumplan con esta característica</t>
  </si>
  <si>
    <r>
      <rPr>
        <b/>
        <sz val="15"/>
        <rFont val="Aptos"/>
        <family val="2"/>
      </rPr>
      <t>CONCLUSIONES:</t>
    </r>
    <r>
      <rPr>
        <sz val="15"/>
        <rFont val="Aptos"/>
        <family val="2"/>
      </rPr>
      <t xml:space="preserve">
Para este periodo de evaluación y tal como se explica en la pestaña correspondiente a Metodología, la Oficina de Planeación para la Función de juzgamiento tomo como muestra aleatoria la Provincial de juzgamiento Barranquilla y Regional de Juzgamiento Bolivar, las cuales no realizar reporte de la gestión de riesgos para el tercer cuatrimestre de 2025; razón por la cual es necesario:
- Fortalecer el reporte de la gestión del riesgo tanto cualitativa como cuantitativamente.
- Apropiar dentro de las dependencias la importancia la importancia de implementar cultura de prevención, ya que el incumplimiento en el reporte y gestión del mismo pueden acarrear sanciones y reprocesos administrativos.
- Es necesario al interior de las dependencias realizar capacitaciones realizadas con la gestión de riesgo y su importancia, las cuales pueden ser realizadas por el mismo personal de las dependencias o pueden apoyarse en la Oficina de Planeación 
</t>
    </r>
  </si>
  <si>
    <t>CONCLUSIONES: 
Se ha mejorado significativamente el número de regionales y provinciales que realizan el reporte oportuno. Se dan las siguientes recomendaciones: 
Fortalecer el reporte de la gestión del riesgo tanto cualitativa como cuantitativamente.
Presentar las evidencias de manera organizada, articulada con la actividad analizada, esto con el fin de facilitar el monitoreo por parte de OPLA
Para los casos en que se suministraron evidencias diferentes a las preestablecidas, es necesario revisar la pertinencia de estas. 
Fomentar para los futuros monitoreo, el cumplimiento oportuno en la entrega de información. 
Generar cultura de la utilización de los formatos actualizados para cada uno de los procesos en el Sistema de Gestión de Calidad.
Mejorar la calidad de la información tanto cualitativa como cuantitativamente, a fin de poder medir, interpretar y analizar los datos de forma más sencilla.
Es importante que el reporte evidencie las fechas y acciones propuestas a ser ejecutadas para cada componente. 
Remitir las evidencias establecidas dentro de cada componente, estás son la manera de afirmar la validez, la certeza y el contenido de las actividades desarrolladas.  
Es necesario el uso de documentos vigentes en el Sistema de Gestión de Calidad; ya que en algunas evidencias se suministraron documentos en versiones obsoletas.</t>
  </si>
  <si>
    <r>
      <rPr>
        <b/>
        <sz val="15"/>
        <rFont val="Aptos"/>
        <family val="2"/>
      </rPr>
      <t xml:space="preserve">CONCLUSIONES: 
</t>
    </r>
    <r>
      <rPr>
        <sz val="15"/>
        <rFont val="Aptos"/>
        <family val="2"/>
      </rPr>
      <t xml:space="preserve">De las 12 dependencias analizadas se concluye que el 41% realizó adecuadamente el reporte de los controles y el 16% gestiona efectivamente las acciones de tratamiento de los riesgos asociados al proceso disciplinario. 
No se informó la materialización de algún riesgo:
La Oficina de Planeación recomienda: 
-Revisión y toma de decisiones del líder del proceso conforme a los resultados evidenciados.
-Las dependencias en el marco de las actividades de autocontrol deben  llevar  a cabo la revisión constante de sus riesgos, analizando la efectividad de los controles descritos, materialización, aplicabilidad, relevancia y pertinencia. 
-Definir roles y responsabilidades claras para la gestión y reporte de los riesgos: las dependencias que hacen parte del proceso deben establecer un sistema de retroalimentación y si es posible un doble control, de tal forma que logren asegurar el reporte oportuno y de calidad .	</t>
    </r>
  </si>
  <si>
    <t xml:space="preserve">1. Procuraduría Regional de Instrucción Chocó : no reporto información cualitativa y cuantitativa referente a las acciones de tratamiento de los riesgos 2, 4 y 5 
2.Procuraduría Regional de Instrucción Valle del Cauca: no adjunta evidencia del cumplimiento de la acción de tratamiento del riesgo 4 
3. Procuraduría Regional de Instrucción Nariño: El monitoreo y evidencias aportadas no corresponden a las definidas en el control, se recomienda implentar el formato " Constancia de revisión de expedientes mantener las estrategias de autocontrol que se han establecido al interior de la dependencia.
4. Procuraduría Provincial de Instrucción Cali: No adjunta evidencia acerca de la acción de control establecida para los riesgos  4 y 5 
5.Procuraduría Provincial de Ipiales: No reporta ni adjunta evidencia relacionada con la acción de tratamiento para el riesgo 4.
6. Procuraduría Provincial de Instrucción Tumaco: No se reporta evidencia relacionada con la aplicación de la acción de tratamiento para el riesgo 4.
</t>
  </si>
  <si>
    <t xml:space="preserve">
1.Procuraduría Regional Juzgamiento Valle del Cauca
2. Procuraduría Provincial de Juzgamiento Buga 
		</t>
  </si>
  <si>
    <r>
      <rPr>
        <b/>
        <sz val="15"/>
        <rFont val="Aptos"/>
        <family val="2"/>
      </rPr>
      <t xml:space="preserve">CONCLUSIONES:
</t>
    </r>
    <r>
      <rPr>
        <sz val="15"/>
        <rFont val="Aptos"/>
        <family val="2"/>
      </rPr>
      <t xml:space="preserve">De las 4 dependencias analizadas se estableció que solo el 25% (1) reportó adecuadamente los controles y acciones de tratamiento asociados a los riesgos. No se informó sobre alguna materialización de los riesgos.
La Oficina de Planeación recomienda.
-Revisión y toma de decisiones del líder del proceso conforme a los resultados evidenciados.
-Las dependencias en el marco de las actividades de autocontrol deben  llevar  a cabo la revisión constante de sus riesgos, analizando la efectividad de los controles descritos, materialización, aplicabilidad, relevancia y pertinencia. 
-Definir roles y responsabilidades claras para la gestión y reporte de los riesgos: las dependencias que hacen parte del proceso deben establecer un sistema de retroalimentación y si es posible un doble control, de tal forma que logren asegurar el reporte oportuno y de calidad .	</t>
    </r>
  </si>
  <si>
    <t>1. Procuraduría Provincial de Juzgamiento Pasto</t>
  </si>
  <si>
    <t xml:space="preserve"> 1.Procuraduría Provincial de Juzgamiento Pasto</t>
  </si>
  <si>
    <t xml:space="preserve">
1. Procuraduría Provincial de Juzgamiento Cali: no reporta evidencia relacionada con la aplicación de  las acciones de tratamiento de los riesgos 4 y 5 </t>
  </si>
  <si>
    <r>
      <rPr>
        <b/>
        <sz val="15"/>
        <rFont val="Aptos"/>
        <family val="2"/>
      </rPr>
      <t>CONCLUSIONES</t>
    </r>
    <r>
      <rPr>
        <sz val="15"/>
        <rFont val="Aptos"/>
        <family val="2"/>
      </rPr>
      <t xml:space="preserve">: 
En el marco del seguimiento realizado, se evidencia que la seccional aplica de manera parcial los controles establecidos, aunque se identifican avances en su implementación. Se resalta el esfuerzo efectuado por la Procuraduría Regional de Instrucción de Santander, la Procuraduría Regional de Instrucción de Norte de Santander y las Procuradurías Provinciales de Instrucción de Ocaña, Barrancabermeja, Cúcuta, Vélez y Guateque, las cuales presentan mejoras en la calidad y oportunidad de los reportes remitidos.
No obstante, el seguimiento permite identificar brechas que afectan el cumplimiento integral de los controles, las cuales podrían estar asociadas a debilidades en el seguimiento interno, limitaciones de recursos, necesidades de capacitación o falta de claridad en las definiciones operativas. En particular, la Distrital Primera requiere la adopción de acciones de mejora prioritarias para consolidar la aplicación de los controles establecidos.
En atención a lo anterior, la OPLA recomienda la formulación e implementación de un plan de mejora con carácter prioritario, orientado a fortalecer la gestión y el reporte del riesgo tanto en sus componentes cualitativos como cuantitativos, mejorar la organización y consistencia de las evidencias, asegurar el uso de formatos y documentos vigentes del Sistema de Gestión de Calidad, y garantizar que los reportes incluyan de manera clara las acciones propuestas y sus respectivas fechas de ejecución. Asimismo, se recomienda reforzar el cumplimiento oportuno en la entrega de la información y fortalecer la cultura de reporte, con el fin de facilitar el monitoreo continuo y efectivo por parte de la OPLA. </t>
    </r>
  </si>
  <si>
    <t>Procuraduría Regional de Instrucción de Arauca 
Procuraduría Provincial de Instrucción de Villavicencio
Procuraduría Regional de instrucción Guainía</t>
  </si>
  <si>
    <t>Procuraduría Regional de Instrucción de Arauca 
Procuraduría Provincial  de Instrucción de Villavicencio
Procuraduría Regional de instrucción Guainía</t>
  </si>
  <si>
    <t>CONCLUSIONES: 
El seguimiento a la Seccional Región Llano evidencia aplicación parcial de los controles. La Procuraduría Regional de Instrucción de Arauca, la Procuraduría Provincial de Instrucción de Villavicencio y Procuraduría Regional de instrucción Guainía reportaron adecuadamente; mientras que las Procuradurías Regionales de Instrucción de Vichada, Guaviare y Vaupés no presentaron análisis ni evidencias, y las de Casanare y Meta registraron información obsoleta o incompleta. En consecuencia, la OPLA recomienda que, bajo la responsabilidad de los delegados, líderes y gestores del proceso, se garantice el monitoreo de los controles, así como la calidad, oportunidad y consistencia de la información reportada, con el fin de asegurar la adecuada gestión del riesgo.</t>
  </si>
  <si>
    <t xml:space="preserve">Las territoriales incluidas dentro de la muestra, cumplieron con la oportunidad del reporte así como con el aporte de las evidencias que permiten corroborar la operatividad del control.	</t>
  </si>
  <si>
    <r>
      <rPr>
        <b/>
        <sz val="15"/>
        <rFont val="Aptos"/>
        <family val="2"/>
      </rPr>
      <t>CONCLUSIONES</t>
    </r>
    <r>
      <rPr>
        <sz val="15"/>
        <rFont val="Aptos"/>
        <family val="2"/>
      </rPr>
      <t xml:space="preserve">: 
Frente a la aplicación de los controles definidos para los riesgos identificados y las acciones de tratamiento, el 80% de las delegadas que conforman el proceso Intervención reportaron el monitoreo de manera 
oportuna y adecuada y l 20 % no presentó reporte. Frente a los anteriores cuatrimestres se ha mejorado en el reporte oportuno por parte del proceso.  
Adicionalmente se ha fortalecido el cargue en temas específicos como: cargue de evidencias según lineamientos preestablecidos, uso de formatos no estandarizados en el SGC u obsoletos, inadecuado manejo de herramienta de reporte, limitada justificación frente a la no aplicación de controles, falta de claridad frente a suministro de evidencias totalmente constituidas (actas sin firmas).   </t>
    </r>
  </si>
  <si>
    <r>
      <rPr>
        <b/>
        <sz val="15"/>
        <rFont val="Aptos"/>
        <family val="2"/>
      </rPr>
      <t xml:space="preserve">CONCLUSIONES: </t>
    </r>
    <r>
      <rPr>
        <sz val="15"/>
        <rFont val="Aptos"/>
        <family val="2"/>
      </rPr>
      <t xml:space="preserve">
Es necesario fortalecer al interior del proceso los lineamientos definidos relacionados con la gestión de riesgos al interior de la entidad; ya que no se realizo el reporte de manera oportuna por algunas dependencias y en algunos casos, los lineamientos no han sido implementados según la metodología definida para tal fin.
</t>
    </r>
  </si>
  <si>
    <t xml:space="preserve">CONCLUSIONES:  
El proceso de Control Interno Disciplinario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</si>
  <si>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t>El proceso aplica totalmente los controles definidos en los 6 riesgos identificados para el mismo. La OPLA en su rol de segunda línea de defensa recomienda mantener las estrategias de autocontrol que se han establecido al interior del proceso. El riego No. 5. solo fue reportado por  almacén e Inmuebles dejando de hacerlo gestión de Inventarios, Bienes muebles y Servicios Administrativos, para estos grupos no fue posible corroborar la operatividad del control. El proceso reportó de manera incompleta.</t>
  </si>
  <si>
    <t xml:space="preserve">CONCLUSIONES:  
El proceso de Documental demuestra una alta eficacia en la aplicación de controles, lo que indica que los mecanismos definidos para mitigar los riesgos están siendo implementados de forma completa y adecuada. Esto refleja una gestión proactiva y madura del riesgo. 
La alta eficacia en la ejecución de los planes de tratamiento indica que el proceso ha sido diligente en implementar las acciones correctivas y preventivas, lo cual ha tenido un impacto positivo en la administración de los riesgos. 
La OPLA en su rol de segunda línea de defensa recomienda mantener las estrategias de autocontrol que se han establecido al interior del proceso. </t>
  </si>
  <si>
    <t xml:space="preserve">El proceso Jurídica aplica totalmente los controles definidos en el mapa de riesgos, la Oficina de Planeación en su rol de segunda línea de defensa, recomienda mantener las estrategias de autocontrol que se han establecido al interior del proceso con el fin de mantener esta tendencia de cumplimiento y operatividad del control. 
</t>
  </si>
  <si>
    <t xml:space="preserve">CONCLUSIONES: 
La Oficina de Planeación en su rol de segunda línea de defensa, recomienda al proceso Jurídica mantener las estrategias de autocontrol que se han establecido al interior del proceso con el fin de mantener esta tendencia de cumplimiento y operatividad del control. </t>
  </si>
  <si>
    <t xml:space="preserve">El proceso de Mejoramiento Continuo aplica totalmente los controles definidos en los  riesgos identificados para el mismo. La OPLA en su rol de segunda línea de defensa recomienda mantener las estrategias de autocontrol que se han establecido al interior del proceso. 	</t>
  </si>
  <si>
    <t xml:space="preserve">El proceso de Mejoramiento Continuo ejecutó y evidenció adecuadamente las acciones definidas en los planes de tratamiento, lo cual ha contribuido a la correcta administración de los riesgos identificados para este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</si>
</sst>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Calibri"/>
      <family val="2"/>
      <scheme val="minor"/>
    </font>
    <font>
      <sz val="10"/>
      <color theme="1"/>
      <name val="Arial"/>
      <family val="2"/>
    </font>
    <font>
      <sz val="10"/>
      <color rgb="FF000000"/>
      <name val="Arial"/>
      <family val="2"/>
    </font>
    <font>
      <sz val="10"/>
      <name val="Arial"/>
      <family val="2"/>
    </font>
    <font>
      <u/>
      <sz val="11"/>
      <color theme="10"/>
      <name val="Calibri"/>
      <family val="2"/>
      <scheme val="minor"/>
    </font>
    <font>
      <sz val="11"/>
      <color rgb="FF002060"/>
      <name val="Arial"/>
      <family val="2"/>
    </font>
    <font>
      <sz val="11"/>
      <color theme="1"/>
      <name val="Arial"/>
      <family val="2"/>
    </font>
    <font>
      <b/>
      <sz val="22"/>
      <color rgb="FF002060"/>
      <name val="Arial"/>
      <family val="2"/>
    </font>
    <font>
      <sz val="14"/>
      <color rgb="FF002060"/>
      <name val="Arial"/>
      <family val="2"/>
    </font>
    <font>
      <b/>
      <sz val="14"/>
      <color theme="0"/>
      <name val="Arial"/>
      <family val="2"/>
    </font>
    <font>
      <sz val="26"/>
      <color rgb="FFFFFFFF"/>
      <name val="Calibri"/>
      <family val="2"/>
      <scheme val="minor"/>
    </font>
    <font>
      <b/>
      <sz val="26"/>
      <color theme="4"/>
      <name val="Calibri"/>
      <family val="2"/>
      <scheme val="minor"/>
    </font>
    <font>
      <b/>
      <sz val="26"/>
      <color theme="4"/>
      <name val="Arial"/>
      <family val="2"/>
    </font>
    <font>
      <b/>
      <sz val="16"/>
      <color theme="3"/>
      <name val="Arial"/>
      <family val="2"/>
    </font>
    <font>
      <b/>
      <sz val="14"/>
      <color theme="3"/>
      <name val="Arial"/>
      <family val="2"/>
    </font>
    <font>
      <sz val="14"/>
      <color theme="3"/>
      <name val="Arial"/>
      <family val="2"/>
    </font>
    <font>
      <sz val="11"/>
      <color theme="3"/>
      <name val="Arial"/>
      <family val="2"/>
    </font>
    <font>
      <b/>
      <sz val="22"/>
      <color theme="3"/>
      <name val="Arial"/>
      <family val="2"/>
    </font>
    <font>
      <sz val="16"/>
      <color theme="3"/>
      <name val="Arial"/>
      <family val="2"/>
    </font>
    <font>
      <b/>
      <i/>
      <sz val="16"/>
      <color theme="3"/>
      <name val="Arial"/>
      <family val="2"/>
    </font>
    <font>
      <b/>
      <i/>
      <sz val="18"/>
      <color rgb="FF388600"/>
      <name val="Aptos"/>
      <family val="2"/>
    </font>
    <font>
      <b/>
      <i/>
      <sz val="16"/>
      <color rgb="FFA66500"/>
      <name val="Arial"/>
      <family val="2"/>
    </font>
    <font>
      <b/>
      <sz val="16"/>
      <color theme="5"/>
      <name val="Arial"/>
      <family val="2"/>
    </font>
    <font>
      <b/>
      <sz val="10"/>
      <color rgb="FFFFFFFF"/>
      <name val="Arial"/>
      <family val="2"/>
    </font>
    <font>
      <b/>
      <sz val="10"/>
      <name val="Arial"/>
      <family val="2"/>
    </font>
    <font>
      <sz val="14"/>
      <color rgb="FF44546A"/>
      <name val="Arial"/>
      <family val="2"/>
    </font>
    <font>
      <b/>
      <sz val="14"/>
      <color rgb="FF44546A"/>
      <name val="Arial"/>
      <family val="2"/>
    </font>
    <font>
      <sz val="12"/>
      <color theme="1"/>
      <name val="Arial"/>
      <family val="2"/>
      <charset val="1"/>
    </font>
    <font>
      <sz val="12"/>
      <color theme="1"/>
      <name val="Arial"/>
      <family val="2"/>
    </font>
    <font>
      <sz val="14"/>
      <name val="Arial"/>
      <family val="2"/>
    </font>
    <font>
      <b/>
      <sz val="11"/>
      <name val="Aptos"/>
      <family val="2"/>
    </font>
    <font>
      <sz val="11"/>
      <name val="Aptos"/>
      <family val="2"/>
    </font>
    <font>
      <b/>
      <sz val="26"/>
      <color rgb="FF0070C0"/>
      <name val="Aptos"/>
      <family val="2"/>
    </font>
    <font>
      <b/>
      <sz val="26"/>
      <color theme="4"/>
      <name val="Aptos"/>
      <family val="2"/>
    </font>
    <font>
      <b/>
      <sz val="15"/>
      <color theme="4"/>
      <name val="Aptos"/>
      <family val="2"/>
    </font>
    <font>
      <b/>
      <i/>
      <u/>
      <sz val="10"/>
      <name val="Arial"/>
      <family val="2"/>
    </font>
    <font>
      <b/>
      <sz val="10"/>
      <color rgb="FF002060"/>
      <name val="Aptos"/>
      <family val="2"/>
    </font>
    <font>
      <sz val="10"/>
      <name val="Aptos"/>
      <family val="2"/>
    </font>
    <font>
      <sz val="15"/>
      <color theme="1"/>
      <name val="Aptos"/>
      <family val="2"/>
    </font>
    <font>
      <sz val="15"/>
      <color rgb="FF000000"/>
      <name val="Aptos"/>
      <family val="2"/>
    </font>
    <font>
      <b/>
      <sz val="15"/>
      <color rgb="FF002060"/>
      <name val="Aptos"/>
      <family val="2"/>
    </font>
    <font>
      <sz val="15"/>
      <name val="Aptos"/>
      <family val="2"/>
    </font>
    <font>
      <b/>
      <i/>
      <sz val="15"/>
      <color rgb="FF388600"/>
      <name val="Aptos"/>
      <family val="2"/>
    </font>
    <font>
      <b/>
      <i/>
      <sz val="15"/>
      <color rgb="FFA66500"/>
      <name val="Aptos"/>
      <family val="2"/>
    </font>
    <font>
      <b/>
      <i/>
      <sz val="15"/>
      <color rgb="FFFF0000"/>
      <name val="Aptos"/>
      <family val="2"/>
    </font>
    <font>
      <b/>
      <i/>
      <sz val="10"/>
      <color rgb="FF00B050"/>
      <name val="Aptos"/>
      <family val="2"/>
    </font>
    <font>
      <b/>
      <i/>
      <sz val="10"/>
      <color rgb="FFA66500"/>
      <name val="Aptos"/>
      <family val="2"/>
    </font>
    <font>
      <b/>
      <i/>
      <sz val="10"/>
      <color rgb="FFFF0000"/>
      <name val="Aptos"/>
      <family val="2"/>
    </font>
    <font>
      <b/>
      <sz val="12"/>
      <color theme="4"/>
      <name val="Aptos"/>
      <family val="2"/>
    </font>
    <font>
      <sz val="12"/>
      <color theme="3"/>
      <name val="Aptos"/>
      <family val="2"/>
    </font>
    <font>
      <u/>
      <sz val="12"/>
      <color theme="3"/>
      <name val="Aptos"/>
      <family val="2"/>
    </font>
    <font>
      <b/>
      <sz val="9"/>
      <color theme="4"/>
      <name val="Aptos"/>
      <family val="2"/>
    </font>
    <font>
      <b/>
      <sz val="9"/>
      <color rgb="FF002060"/>
      <name val="Aptos"/>
      <family val="2"/>
    </font>
    <font>
      <sz val="9"/>
      <color theme="1"/>
      <name val="Aptos"/>
      <family val="2"/>
    </font>
    <font>
      <sz val="9"/>
      <name val="Aptos"/>
      <family val="2"/>
    </font>
    <font>
      <u/>
      <sz val="10"/>
      <color theme="4"/>
      <name val="Aptos"/>
      <family val="2"/>
    </font>
    <font>
      <sz val="10"/>
      <color theme="8" tint="-0.499984740745262"/>
      <name val="Aptos"/>
      <family val="2"/>
    </font>
    <font>
      <sz val="16"/>
      <name val="Arial"/>
      <family val="2"/>
    </font>
    <font>
      <b/>
      <sz val="14"/>
      <name val="Arial"/>
      <family val="2"/>
    </font>
    <font>
      <sz val="15"/>
      <color theme="3"/>
      <name val="Aptos"/>
      <family val="2"/>
    </font>
    <font>
      <b/>
      <sz val="15"/>
      <color theme="3"/>
      <name val="Aptos"/>
      <family val="2"/>
    </font>
    <font>
      <b/>
      <i/>
      <sz val="15"/>
      <color theme="3"/>
      <name val="Aptos"/>
      <family val="2"/>
    </font>
    <font>
      <sz val="15"/>
      <color theme="3"/>
      <name val="Aptos "/>
    </font>
    <font>
      <b/>
      <sz val="15"/>
      <color theme="3"/>
      <name val="Aptos "/>
    </font>
    <font>
      <b/>
      <i/>
      <sz val="15"/>
      <color rgb="FF00B050"/>
      <name val="Aptos "/>
    </font>
    <font>
      <b/>
      <i/>
      <sz val="15"/>
      <color theme="3"/>
      <name val="Aptos "/>
    </font>
    <font>
      <sz val="15"/>
      <name val="Aptos "/>
    </font>
    <font>
      <b/>
      <i/>
      <sz val="15"/>
      <color rgb="FF00B050"/>
      <name val="Aptos"/>
      <family val="2"/>
    </font>
    <font>
      <b/>
      <sz val="15"/>
      <name val="Aptos"/>
      <family val="2"/>
    </font>
    <font>
      <sz val="15"/>
      <color rgb="FF002060"/>
      <name val="Aptos"/>
      <family val="2"/>
    </font>
    <font>
      <b/>
      <sz val="15"/>
      <color theme="5"/>
      <name val="Aptos"/>
      <family val="2"/>
    </font>
    <font>
      <b/>
      <sz val="15"/>
      <color theme="0"/>
      <name val="Aptos"/>
      <family val="2"/>
    </font>
    <font>
      <b/>
      <i/>
      <sz val="15"/>
      <color theme="7" tint="-0.499984740745262"/>
      <name val="Aptos"/>
      <family val="2"/>
    </font>
    <font>
      <sz val="15"/>
      <color rgb="FF44546A"/>
      <name val="Aptos"/>
      <family val="2"/>
    </font>
    <font>
      <b/>
      <sz val="15"/>
      <color rgb="FF44546A"/>
      <name val="Aptos"/>
      <family val="2"/>
    </font>
    <font>
      <i/>
      <sz val="15"/>
      <name val="Aptos"/>
      <family val="2"/>
    </font>
  </fonts>
  <fills count="14">
    <fill>
      <patternFill patternType="none"/>
    </fill>
    <fill>
      <patternFill patternType="gray125"/>
    </fill>
    <fill>
      <patternFill patternType="solid">
        <fgColor theme="6" tint="0.59999389629810485"/>
        <bgColor indexed="64"/>
      </patternFill>
    </fill>
    <fill>
      <patternFill patternType="solid">
        <fgColor theme="8" tint="0.79998168889431442"/>
        <bgColor theme="8" tint="0.79998168889431442"/>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203764"/>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indexed="64"/>
      </patternFill>
    </fill>
    <fill>
      <patternFill patternType="solid">
        <fgColor rgb="FFFFFF00"/>
        <bgColor indexed="64"/>
      </patternFill>
    </fill>
    <fill>
      <patternFill patternType="solid">
        <fgColor theme="0"/>
        <bgColor rgb="FF000000"/>
      </patternFill>
    </fill>
  </fills>
  <borders count="56">
    <border>
      <left/>
      <right/>
      <top/>
      <bottom/>
      <diagonal/>
    </border>
    <border>
      <left/>
      <right/>
      <top/>
      <bottom style="medium">
        <color theme="4" tint="0.39997558519241921"/>
      </bottom>
      <diagonal/>
    </border>
    <border>
      <left/>
      <right/>
      <top style="thin">
        <color theme="8"/>
      </top>
      <bottom style="thin">
        <color theme="8"/>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theme="4" tint="0.39997558519241921"/>
      </left>
      <right/>
      <top/>
      <bottom/>
      <diagonal/>
    </border>
    <border>
      <left/>
      <right style="medium">
        <color theme="4" tint="0.39997558519241921"/>
      </right>
      <top/>
      <bottom/>
      <diagonal/>
    </border>
    <border>
      <left style="medium">
        <color theme="4" tint="0.39997558519241921"/>
      </left>
      <right/>
      <top/>
      <bottom style="medium">
        <color theme="4" tint="0.39997558519241921"/>
      </bottom>
      <diagonal/>
    </border>
    <border>
      <left/>
      <right style="medium">
        <color theme="4" tint="0.39997558519241921"/>
      </right>
      <top/>
      <bottom style="medium">
        <color theme="4" tint="0.39997558519241921"/>
      </bottom>
      <diagonal/>
    </border>
    <border>
      <left style="medium">
        <color theme="4" tint="0.39997558519241921"/>
      </left>
      <right/>
      <top style="medium">
        <color theme="4" tint="0.39997558519241921"/>
      </top>
      <bottom style="medium">
        <color theme="4" tint="0.39997558519241921"/>
      </bottom>
      <diagonal/>
    </border>
    <border>
      <left/>
      <right/>
      <top style="medium">
        <color theme="4" tint="0.39997558519241921"/>
      </top>
      <bottom style="medium">
        <color theme="4" tint="0.39997558519241921"/>
      </bottom>
      <diagonal/>
    </border>
    <border>
      <left/>
      <right style="medium">
        <color theme="4" tint="0.39997558519241921"/>
      </right>
      <top style="medium">
        <color theme="4" tint="0.39997558519241921"/>
      </top>
      <bottom style="medium">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8"/>
      </top>
      <bottom/>
      <diagonal/>
    </border>
    <border>
      <left/>
      <right/>
      <top style="medium">
        <color theme="4" tint="0.39997558519241921"/>
      </top>
      <bottom/>
      <diagonal/>
    </border>
    <border>
      <left/>
      <right style="medium">
        <color theme="4" tint="0.39997558519241921"/>
      </right>
      <top style="medium">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D4D4D4"/>
      </right>
      <top/>
      <bottom style="medium">
        <color rgb="FFD4D4D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39997558519241921"/>
      </left>
      <right/>
      <top/>
      <bottom style="thin">
        <color rgb="FF000000"/>
      </bottom>
      <diagonal/>
    </border>
    <border>
      <left/>
      <right/>
      <top/>
      <bottom style="thin">
        <color rgb="FF000000"/>
      </bottom>
      <diagonal/>
    </border>
    <border>
      <left/>
      <right style="medium">
        <color theme="4" tint="0.39997558519241921"/>
      </right>
      <top/>
      <bottom style="thin">
        <color rgb="FF000000"/>
      </bottom>
      <diagonal/>
    </border>
    <border>
      <left style="medium">
        <color theme="4" tint="0.39997558519241921"/>
      </left>
      <right/>
      <top style="thin">
        <color theme="4" tint="0.39997558519241921"/>
      </top>
      <bottom/>
      <diagonal/>
    </border>
    <border>
      <left/>
      <right/>
      <top style="thin">
        <color theme="4" tint="0.39997558519241921"/>
      </top>
      <bottom/>
      <diagonal/>
    </border>
    <border>
      <left/>
      <right style="medium">
        <color theme="4" tint="0.39997558519241921"/>
      </right>
      <top style="thin">
        <color theme="4" tint="0.39997558519241921"/>
      </top>
      <bottom/>
      <diagonal/>
    </border>
    <border>
      <left style="thin">
        <color rgb="FF8EA9DB"/>
      </left>
      <right/>
      <top style="thin">
        <color rgb="FF8EA9DB"/>
      </top>
      <bottom style="thin">
        <color rgb="FF8EA9DB"/>
      </bottom>
      <diagonal/>
    </border>
    <border>
      <left/>
      <right style="thin">
        <color rgb="FF8EA9DB"/>
      </right>
      <top style="thin">
        <color rgb="FF8EA9DB"/>
      </top>
      <bottom style="thin">
        <color rgb="FF8EA9DB"/>
      </bottom>
      <diagonal/>
    </border>
    <border>
      <left style="medium">
        <color rgb="FF8EA9DB"/>
      </left>
      <right/>
      <top/>
      <bottom/>
      <diagonal/>
    </border>
    <border>
      <left/>
      <right style="medium">
        <color rgb="FF8EA9DB"/>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top/>
      <bottom/>
      <diagonal/>
    </border>
    <border>
      <left/>
      <right style="thin">
        <color theme="4" tint="0.39997558519241921"/>
      </right>
      <top/>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right style="medium">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theme="4" tint="0.39997558519241921"/>
      </left>
      <right/>
      <top style="thin">
        <color theme="4" tint="0.39997558519241921"/>
      </top>
      <bottom/>
      <diagonal/>
    </border>
    <border>
      <left style="thin">
        <color rgb="FF8EA9DB"/>
      </left>
      <right/>
      <top style="thin">
        <color rgb="FF8EA9DB"/>
      </top>
      <bottom/>
      <diagonal/>
    </border>
    <border>
      <left/>
      <right style="thin">
        <color rgb="FF8EA9DB"/>
      </right>
      <top style="thin">
        <color rgb="FF8EA9DB"/>
      </top>
      <bottom/>
      <diagonal/>
    </border>
    <border>
      <left/>
      <right/>
      <top style="thin">
        <color indexed="64"/>
      </top>
      <bottom style="thin">
        <color indexed="64"/>
      </bottom>
      <diagonal/>
    </border>
    <border>
      <left style="medium">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theme="4" tint="0.39997558519241921"/>
      </right>
      <top style="thin">
        <color theme="4" tint="0.39997558519241921"/>
      </top>
      <bottom style="thin">
        <color indexed="64"/>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right/>
      <top/>
      <bottom style="thin">
        <color theme="8"/>
      </bottom>
      <diagonal/>
    </border>
    <border>
      <left/>
      <right style="thin">
        <color indexed="64"/>
      </right>
      <top/>
      <bottom/>
      <diagonal/>
    </border>
  </borders>
  <cellStyleXfs count="3">
    <xf numFmtId="0" fontId="0" fillId="0" borderId="0"/>
    <xf numFmtId="0" fontId="4" fillId="0" borderId="0" applyNumberFormat="0" applyFill="0" applyBorder="0" applyAlignment="0" applyProtection="0"/>
    <xf numFmtId="0" fontId="3" fillId="0" borderId="0"/>
  </cellStyleXfs>
  <cellXfs count="385">
    <xf numFmtId="0" fontId="0" fillId="0" borderId="0" xfId="0"/>
    <xf numFmtId="0" fontId="1" fillId="0" borderId="0" xfId="0" applyFont="1"/>
    <xf numFmtId="0" fontId="2" fillId="0" borderId="0" xfId="0" applyFont="1" applyAlignment="1">
      <alignment horizontal="justify" vertical="center"/>
    </xf>
    <xf numFmtId="0" fontId="1" fillId="0" borderId="0" xfId="0" applyFont="1" applyAlignment="1">
      <alignment horizontal="center"/>
    </xf>
    <xf numFmtId="0" fontId="6" fillId="0" borderId="0" xfId="0" applyFont="1"/>
    <xf numFmtId="0" fontId="5" fillId="0" borderId="0" xfId="0" applyFont="1"/>
    <xf numFmtId="0" fontId="5" fillId="0" borderId="5" xfId="0" applyFont="1" applyBorder="1"/>
    <xf numFmtId="0" fontId="5" fillId="0" borderId="6" xfId="0" applyFont="1" applyBorder="1"/>
    <xf numFmtId="0" fontId="6" fillId="0" borderId="7" xfId="0" applyFont="1" applyBorder="1"/>
    <xf numFmtId="0" fontId="6" fillId="0" borderId="1" xfId="0" applyFont="1" applyBorder="1"/>
    <xf numFmtId="0" fontId="6" fillId="0" borderId="8" xfId="0" applyFont="1" applyBorder="1"/>
    <xf numFmtId="0" fontId="12" fillId="0" borderId="0" xfId="0" applyFont="1" applyAlignment="1">
      <alignment vertical="center"/>
    </xf>
    <xf numFmtId="0" fontId="7" fillId="0" borderId="10" xfId="0" applyFont="1" applyBorder="1" applyAlignment="1">
      <alignment vertical="center" wrapText="1"/>
    </xf>
    <xf numFmtId="0" fontId="18" fillId="0" borderId="9" xfId="0" applyFont="1" applyBorder="1" applyAlignment="1">
      <alignment horizontal="center" vertical="center" wrapText="1"/>
    </xf>
    <xf numFmtId="0" fontId="16" fillId="0" borderId="0" xfId="0" applyFont="1"/>
    <xf numFmtId="0" fontId="17" fillId="0" borderId="10" xfId="0" applyFont="1" applyBorder="1" applyAlignment="1">
      <alignment vertical="center" wrapText="1"/>
    </xf>
    <xf numFmtId="0" fontId="16" fillId="0" borderId="5" xfId="0" applyFont="1" applyBorder="1"/>
    <xf numFmtId="0" fontId="16" fillId="0" borderId="6" xfId="0" applyFont="1" applyBorder="1"/>
    <xf numFmtId="0" fontId="18"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vertical="center" wrapText="1"/>
    </xf>
    <xf numFmtId="0" fontId="18" fillId="0" borderId="6" xfId="0" applyFont="1" applyBorder="1"/>
    <xf numFmtId="0" fontId="18" fillId="0" borderId="7" xfId="0" applyFont="1" applyBorder="1"/>
    <xf numFmtId="0" fontId="18" fillId="0" borderId="1" xfId="0" applyFont="1" applyBorder="1"/>
    <xf numFmtId="0" fontId="18" fillId="0" borderId="8" xfId="0" applyFont="1" applyBorder="1"/>
    <xf numFmtId="0" fontId="14" fillId="0" borderId="0" xfId="0" applyFont="1" applyAlignment="1">
      <alignment horizontal="center" vertical="center"/>
    </xf>
    <xf numFmtId="0" fontId="14" fillId="0" borderId="5" xfId="0" applyFont="1" applyBorder="1" applyAlignment="1">
      <alignment horizontal="center" vertical="center"/>
    </xf>
    <xf numFmtId="0" fontId="13" fillId="0" borderId="0" xfId="0" applyFont="1" applyAlignment="1">
      <alignment horizontal="center" vertical="center"/>
    </xf>
    <xf numFmtId="0" fontId="20" fillId="3" borderId="0" xfId="0" applyFont="1" applyFill="1" applyAlignment="1">
      <alignment horizontal="center" vertical="center"/>
    </xf>
    <xf numFmtId="0" fontId="19" fillId="0" borderId="12" xfId="0" applyFont="1" applyBorder="1" applyAlignment="1">
      <alignment horizontal="center" vertical="center" wrapText="1"/>
    </xf>
    <xf numFmtId="0" fontId="9" fillId="0" borderId="0" xfId="0" applyFont="1" applyAlignment="1">
      <alignment horizontal="center" vertical="center"/>
    </xf>
    <xf numFmtId="0" fontId="8" fillId="0" borderId="6" xfId="0" applyFont="1" applyBorder="1"/>
    <xf numFmtId="0" fontId="21" fillId="3" borderId="0" xfId="0" applyFont="1" applyFill="1" applyAlignment="1">
      <alignment horizontal="center" vertical="center"/>
    </xf>
    <xf numFmtId="0" fontId="6" fillId="0" borderId="0" xfId="0" applyFont="1" applyAlignment="1">
      <alignment horizontal="left" indent="15"/>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23" fillId="7" borderId="16" xfId="0" applyFont="1" applyFill="1" applyBorder="1" applyAlignment="1">
      <alignment horizontal="center" vertical="center"/>
    </xf>
    <xf numFmtId="0" fontId="23" fillId="7" borderId="16" xfId="0" applyFont="1" applyFill="1" applyBorder="1" applyAlignment="1">
      <alignment horizontal="center" vertical="center" wrapText="1"/>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0" xfId="0" applyFont="1"/>
    <xf numFmtId="0" fontId="3" fillId="0" borderId="16" xfId="0" applyFont="1" applyBorder="1" applyAlignment="1">
      <alignment horizontal="center" vertical="center" wrapText="1"/>
    </xf>
    <xf numFmtId="0" fontId="3" fillId="8" borderId="16" xfId="0" applyFont="1" applyFill="1" applyBorder="1" applyAlignment="1">
      <alignment horizontal="center" vertical="center"/>
    </xf>
    <xf numFmtId="0" fontId="3" fillId="8" borderId="16" xfId="0" applyFont="1" applyFill="1" applyBorder="1" applyAlignment="1">
      <alignment horizontal="center" vertical="center" wrapText="1"/>
    </xf>
    <xf numFmtId="0" fontId="3" fillId="9" borderId="16"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16" xfId="0" applyFont="1" applyFill="1" applyBorder="1" applyAlignment="1">
      <alignment horizontal="center" vertical="center"/>
    </xf>
    <xf numFmtId="0" fontId="6" fillId="0" borderId="0" xfId="0" applyFont="1" applyAlignment="1">
      <alignment vertical="center"/>
    </xf>
    <xf numFmtId="0" fontId="4" fillId="0" borderId="0" xfId="1"/>
    <xf numFmtId="0" fontId="16" fillId="0" borderId="0" xfId="0" applyFont="1" applyAlignment="1">
      <alignment wrapText="1"/>
    </xf>
    <xf numFmtId="0" fontId="4" fillId="0" borderId="0" xfId="1" quotePrefix="1"/>
    <xf numFmtId="0" fontId="25" fillId="0" borderId="12" xfId="0" applyFont="1" applyBorder="1" applyAlignment="1">
      <alignment vertical="center" wrapText="1"/>
    </xf>
    <xf numFmtId="0" fontId="25" fillId="0" borderId="0" xfId="0" applyFont="1" applyAlignment="1">
      <alignment wrapText="1"/>
    </xf>
    <xf numFmtId="0" fontId="27" fillId="0" borderId="0" xfId="0" applyFont="1"/>
    <xf numFmtId="0" fontId="25" fillId="11" borderId="0" xfId="0" applyFont="1" applyFill="1" applyAlignment="1">
      <alignment wrapText="1"/>
    </xf>
    <xf numFmtId="0" fontId="28" fillId="0" borderId="0" xfId="0" applyFont="1"/>
    <xf numFmtId="0" fontId="24" fillId="0" borderId="16" xfId="0" applyFont="1" applyBorder="1" applyAlignment="1">
      <alignment horizontal="center" vertical="center" wrapText="1"/>
    </xf>
    <xf numFmtId="0" fontId="3" fillId="8" borderId="22" xfId="0" applyFont="1" applyFill="1" applyBorder="1" applyAlignment="1">
      <alignment horizontal="center" vertical="center"/>
    </xf>
    <xf numFmtId="0" fontId="3" fillId="8" borderId="0" xfId="0" applyFont="1" applyFill="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0" xfId="0" applyFont="1" applyBorder="1"/>
    <xf numFmtId="0" fontId="3" fillId="0" borderId="42" xfId="0" applyFont="1" applyBorder="1" applyAlignment="1">
      <alignment horizontal="center" vertical="center" wrapText="1"/>
    </xf>
    <xf numFmtId="0" fontId="3" fillId="0" borderId="42" xfId="0" applyFont="1" applyBorder="1" applyAlignment="1">
      <alignment horizontal="center" vertical="center"/>
    </xf>
    <xf numFmtId="0" fontId="3" fillId="9" borderId="42" xfId="0" applyFont="1" applyFill="1" applyBorder="1" applyAlignment="1">
      <alignment horizontal="center" vertical="center"/>
    </xf>
    <xf numFmtId="0" fontId="3" fillId="8" borderId="42"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42" xfId="0" applyFont="1" applyFill="1" applyBorder="1" applyAlignment="1">
      <alignment horizontal="center" vertical="center"/>
    </xf>
    <xf numFmtId="0" fontId="3" fillId="9" borderId="42" xfId="0" applyFont="1" applyFill="1" applyBorder="1" applyAlignment="1">
      <alignment horizontal="center" vertical="center" wrapText="1"/>
    </xf>
    <xf numFmtId="0" fontId="6" fillId="0" borderId="0" xfId="0" applyFont="1" applyAlignment="1">
      <alignment horizontal="center" vertical="center"/>
    </xf>
    <xf numFmtId="0" fontId="15" fillId="0" borderId="40" xfId="0" applyFont="1" applyBorder="1" applyAlignment="1">
      <alignment vertical="center" wrapText="1"/>
    </xf>
    <xf numFmtId="0" fontId="15" fillId="0" borderId="44" xfId="0" applyFont="1" applyBorder="1" applyAlignment="1">
      <alignment horizontal="center" vertical="center" wrapText="1"/>
    </xf>
    <xf numFmtId="0" fontId="19" fillId="0" borderId="40" xfId="0" applyFont="1" applyBorder="1" applyAlignment="1">
      <alignment horizontal="center" vertical="center" wrapText="1"/>
    </xf>
    <xf numFmtId="0" fontId="18" fillId="0" borderId="40" xfId="0" applyFont="1" applyBorder="1" applyAlignment="1">
      <alignment horizontal="center" vertical="center" wrapText="1"/>
    </xf>
    <xf numFmtId="0" fontId="15" fillId="0" borderId="12" xfId="0" applyFont="1" applyBorder="1" applyAlignment="1">
      <alignment horizontal="left" vertical="center" wrapText="1"/>
    </xf>
    <xf numFmtId="0" fontId="30" fillId="6" borderId="0" xfId="0" applyFont="1" applyFill="1" applyAlignment="1">
      <alignment horizontal="center" vertical="center"/>
    </xf>
    <xf numFmtId="0" fontId="30" fillId="6" borderId="0" xfId="0" applyFont="1" applyFill="1" applyAlignment="1">
      <alignment horizontal="center" vertical="center" wrapText="1"/>
    </xf>
    <xf numFmtId="0" fontId="30" fillId="13" borderId="0" xfId="0" applyFont="1" applyFill="1" applyAlignment="1">
      <alignment horizontal="center" vertical="center" wrapText="1"/>
    </xf>
    <xf numFmtId="0" fontId="31" fillId="13" borderId="0" xfId="0" applyFont="1" applyFill="1" applyAlignment="1">
      <alignment horizontal="center" vertical="center" wrapText="1"/>
    </xf>
    <xf numFmtId="0" fontId="31" fillId="13" borderId="0" xfId="0" applyFont="1" applyFill="1" applyAlignment="1">
      <alignment horizontal="center" vertical="center"/>
    </xf>
    <xf numFmtId="0" fontId="30" fillId="13" borderId="0" xfId="0" applyFont="1" applyFill="1" applyAlignment="1">
      <alignment horizontal="center" vertical="center"/>
    </xf>
    <xf numFmtId="0" fontId="31" fillId="13" borderId="0" xfId="0" applyFont="1" applyFill="1" applyAlignment="1">
      <alignment horizontal="center" vertical="top" wrapText="1"/>
    </xf>
    <xf numFmtId="0" fontId="3" fillId="6" borderId="17" xfId="0" applyFont="1" applyFill="1" applyBorder="1" applyAlignment="1">
      <alignment horizontal="left" vertical="center" wrapText="1"/>
    </xf>
    <xf numFmtId="0" fontId="3" fillId="6" borderId="22" xfId="0" applyFont="1" applyFill="1" applyBorder="1" applyAlignment="1">
      <alignment vertical="center"/>
    </xf>
    <xf numFmtId="0" fontId="3" fillId="10" borderId="22" xfId="0" applyFont="1" applyFill="1" applyBorder="1" applyAlignment="1">
      <alignment horizontal="center" vertical="center"/>
    </xf>
    <xf numFmtId="0" fontId="3" fillId="10" borderId="22" xfId="0" applyFont="1" applyFill="1" applyBorder="1" applyAlignment="1">
      <alignment horizontal="center" vertical="center" wrapText="1"/>
    </xf>
    <xf numFmtId="0" fontId="3" fillId="6" borderId="42" xfId="0" applyFont="1" applyFill="1" applyBorder="1" applyAlignment="1">
      <alignment vertical="center"/>
    </xf>
    <xf numFmtId="0" fontId="3" fillId="6" borderId="0" xfId="0" applyFont="1" applyFill="1" applyAlignment="1">
      <alignment vertical="center"/>
    </xf>
    <xf numFmtId="0" fontId="3" fillId="10" borderId="19" xfId="0" applyFont="1" applyFill="1" applyBorder="1" applyAlignment="1">
      <alignment horizontal="center" vertical="center"/>
    </xf>
    <xf numFmtId="0" fontId="3" fillId="10" borderId="42" xfId="0" applyFont="1" applyFill="1" applyBorder="1" applyAlignment="1">
      <alignment horizontal="center" vertical="center"/>
    </xf>
    <xf numFmtId="0" fontId="3" fillId="10" borderId="42" xfId="0" applyFont="1" applyFill="1" applyBorder="1" applyAlignment="1">
      <alignment horizontal="center" vertical="center" wrapText="1"/>
    </xf>
    <xf numFmtId="0" fontId="3" fillId="6" borderId="42" xfId="0" applyFont="1" applyFill="1" applyBorder="1" applyAlignment="1">
      <alignment vertical="center" wrapText="1"/>
    </xf>
    <xf numFmtId="0" fontId="3" fillId="6" borderId="16" xfId="0" applyFont="1" applyFill="1" applyBorder="1" applyAlignment="1">
      <alignment vertical="center"/>
    </xf>
    <xf numFmtId="0" fontId="3" fillId="6" borderId="16" xfId="0" applyFont="1" applyFill="1" applyBorder="1"/>
    <xf numFmtId="0" fontId="3" fillId="6" borderId="19" xfId="0" applyFont="1" applyFill="1" applyBorder="1"/>
    <xf numFmtId="0" fontId="3" fillId="6" borderId="19" xfId="0" applyFont="1" applyFill="1" applyBorder="1" applyAlignment="1">
      <alignment horizontal="left" vertical="center"/>
    </xf>
    <xf numFmtId="0" fontId="3" fillId="6" borderId="16" xfId="0" applyFont="1" applyFill="1" applyBorder="1" applyAlignment="1">
      <alignment horizontal="left" vertical="center"/>
    </xf>
    <xf numFmtId="0" fontId="3" fillId="6" borderId="16" xfId="0" applyFont="1" applyFill="1" applyBorder="1" applyAlignment="1">
      <alignment vertical="center" wrapText="1"/>
    </xf>
    <xf numFmtId="0" fontId="3" fillId="6" borderId="19" xfId="0" applyFont="1" applyFill="1" applyBorder="1" applyAlignment="1">
      <alignment wrapText="1"/>
    </xf>
    <xf numFmtId="0" fontId="3" fillId="6" borderId="0" xfId="0" applyFont="1" applyFill="1"/>
    <xf numFmtId="0" fontId="3" fillId="8" borderId="19"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6" xfId="0" applyFont="1" applyFill="1" applyBorder="1" applyAlignment="1">
      <alignment horizontal="left" vertical="center" wrapText="1"/>
    </xf>
    <xf numFmtId="0" fontId="3" fillId="8" borderId="18" xfId="0" applyFont="1" applyFill="1" applyBorder="1" applyAlignment="1">
      <alignment horizontal="center" vertical="center"/>
    </xf>
    <xf numFmtId="0" fontId="3" fillId="8" borderId="55" xfId="0" applyFont="1" applyFill="1" applyBorder="1" applyAlignment="1">
      <alignment horizontal="center" vertical="center"/>
    </xf>
    <xf numFmtId="0" fontId="3" fillId="6" borderId="21" xfId="0" applyFont="1" applyFill="1" applyBorder="1" applyAlignment="1">
      <alignment vertical="center"/>
    </xf>
    <xf numFmtId="0" fontId="3" fillId="10" borderId="19"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21" xfId="0" applyFont="1" applyFill="1" applyBorder="1" applyAlignment="1">
      <alignment horizontal="left" vertical="center"/>
    </xf>
    <xf numFmtId="0" fontId="3" fillId="6" borderId="19" xfId="0" applyFont="1" applyFill="1" applyBorder="1" applyAlignment="1">
      <alignment horizontal="center" vertical="center"/>
    </xf>
    <xf numFmtId="0" fontId="3" fillId="8" borderId="22" xfId="0" applyFont="1" applyFill="1" applyBorder="1" applyAlignment="1">
      <alignment horizontal="center" vertical="center" wrapText="1"/>
    </xf>
    <xf numFmtId="0" fontId="1" fillId="6" borderId="0" xfId="0" applyFont="1" applyFill="1"/>
    <xf numFmtId="0" fontId="36" fillId="2" borderId="0" xfId="0" applyFont="1" applyFill="1" applyAlignment="1">
      <alignment vertical="center" wrapText="1"/>
    </xf>
    <xf numFmtId="0" fontId="36" fillId="2" borderId="0" xfId="0" applyFont="1" applyFill="1" applyAlignment="1">
      <alignment horizontal="left" vertical="center" wrapText="1"/>
    </xf>
    <xf numFmtId="0" fontId="38" fillId="0" borderId="0" xfId="0" applyFont="1"/>
    <xf numFmtId="0" fontId="39" fillId="0" borderId="0" xfId="0" applyFont="1" applyAlignment="1">
      <alignment horizontal="justify" vertical="center"/>
    </xf>
    <xf numFmtId="0" fontId="38" fillId="0" borderId="0" xfId="0" applyFont="1" applyAlignment="1">
      <alignment horizontal="center"/>
    </xf>
    <xf numFmtId="0" fontId="34" fillId="0" borderId="0" xfId="0" applyFont="1" applyAlignment="1">
      <alignment horizontal="center" vertical="center"/>
    </xf>
    <xf numFmtId="0" fontId="34"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xf>
    <xf numFmtId="0" fontId="43" fillId="0" borderId="0" xfId="0" applyFont="1" applyAlignment="1">
      <alignment horizontal="center"/>
    </xf>
    <xf numFmtId="0" fontId="44" fillId="0" borderId="0" xfId="0" applyFont="1" applyAlignment="1">
      <alignment horizontal="center"/>
    </xf>
    <xf numFmtId="0" fontId="44" fillId="0" borderId="0" xfId="0" applyFont="1" applyAlignment="1">
      <alignment horizontal="center" vertical="center"/>
    </xf>
    <xf numFmtId="0" fontId="45" fillId="0" borderId="0" xfId="0" applyFont="1" applyAlignment="1">
      <alignment horizontal="center"/>
    </xf>
    <xf numFmtId="0" fontId="45" fillId="0" borderId="0" xfId="0" applyFont="1" applyAlignment="1">
      <alignment horizontal="center" vertical="center"/>
    </xf>
    <xf numFmtId="0" fontId="37" fillId="2" borderId="0" xfId="0" applyFont="1" applyFill="1" applyAlignment="1">
      <alignment horizontal="center" vertical="center" wrapText="1"/>
    </xf>
    <xf numFmtId="0" fontId="46" fillId="0" borderId="0" xfId="0" applyFont="1" applyAlignment="1">
      <alignment horizontal="center"/>
    </xf>
    <xf numFmtId="0" fontId="47" fillId="0" borderId="0" xfId="0" applyFont="1" applyAlignment="1">
      <alignment horizontal="center"/>
    </xf>
    <xf numFmtId="0" fontId="51" fillId="0" borderId="0" xfId="0" applyFont="1" applyAlignment="1">
      <alignment vertical="center"/>
    </xf>
    <xf numFmtId="0" fontId="52" fillId="0" borderId="2" xfId="0" applyFont="1" applyBorder="1" applyAlignment="1">
      <alignment horizontal="center" vertical="center" wrapText="1"/>
    </xf>
    <xf numFmtId="0" fontId="11" fillId="0" borderId="0" xfId="0" applyFont="1" applyAlignment="1">
      <alignment horizontal="left" vertical="top"/>
    </xf>
    <xf numFmtId="0" fontId="33" fillId="0" borderId="0" xfId="0" applyFont="1" applyAlignment="1">
      <alignment horizontal="left" vertical="center"/>
    </xf>
    <xf numFmtId="0" fontId="30" fillId="6" borderId="0" xfId="0" applyFont="1" applyFill="1" applyAlignment="1">
      <alignment horizontal="center"/>
    </xf>
    <xf numFmtId="0" fontId="32" fillId="0" borderId="0" xfId="0" applyFont="1" applyAlignment="1">
      <alignment horizontal="left" vertical="center"/>
    </xf>
    <xf numFmtId="0" fontId="3" fillId="6" borderId="16" xfId="0" applyFont="1" applyFill="1" applyBorder="1" applyAlignment="1">
      <alignment horizontal="left" vertical="center"/>
    </xf>
    <xf numFmtId="0" fontId="3" fillId="0" borderId="16" xfId="0" applyFont="1" applyBorder="1" applyAlignment="1">
      <alignment horizontal="left" vertical="center"/>
    </xf>
    <xf numFmtId="0" fontId="3" fillId="6" borderId="16" xfId="0" applyFont="1" applyFill="1" applyBorder="1" applyAlignment="1">
      <alignment horizontal="left" vertical="center" wrapText="1"/>
    </xf>
    <xf numFmtId="0" fontId="3" fillId="6" borderId="21" xfId="0" applyFont="1" applyFill="1" applyBorder="1" applyAlignment="1">
      <alignment horizontal="left" vertical="center"/>
    </xf>
    <xf numFmtId="0" fontId="3" fillId="6" borderId="22" xfId="0" applyFont="1" applyFill="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0" borderId="16" xfId="0" applyFont="1" applyBorder="1" applyAlignment="1">
      <alignment horizontal="center" vertical="center"/>
    </xf>
    <xf numFmtId="0" fontId="3" fillId="6" borderId="16" xfId="0" applyFont="1" applyFill="1" applyBorder="1" applyAlignment="1">
      <alignment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6" borderId="19"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6" borderId="17" xfId="0" applyFont="1" applyFill="1" applyBorder="1" applyAlignment="1">
      <alignment horizontal="left" vertical="center"/>
    </xf>
    <xf numFmtId="0" fontId="3" fillId="6" borderId="18" xfId="0" applyFont="1" applyFill="1" applyBorder="1" applyAlignment="1">
      <alignment horizontal="left" vertical="center"/>
    </xf>
    <xf numFmtId="0" fontId="3" fillId="6" borderId="19" xfId="0" applyFont="1" applyFill="1" applyBorder="1" applyAlignment="1">
      <alignment horizontal="left" vertical="center"/>
    </xf>
    <xf numFmtId="0" fontId="24" fillId="6" borderId="17" xfId="0" applyFont="1" applyFill="1" applyBorder="1" applyAlignment="1">
      <alignment horizontal="left" vertical="center"/>
    </xf>
    <xf numFmtId="0" fontId="3" fillId="6" borderId="17"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0" borderId="16" xfId="0" applyFont="1" applyBorder="1" applyAlignment="1">
      <alignment horizontal="center" vertical="center" wrapText="1"/>
    </xf>
    <xf numFmtId="0" fontId="35" fillId="12" borderId="0" xfId="0" applyFont="1" applyFill="1" applyAlignment="1">
      <alignment horizontal="center"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43" xfId="0" applyFont="1" applyBorder="1" applyAlignment="1">
      <alignment vertical="center" wrapText="1"/>
    </xf>
    <xf numFmtId="0" fontId="3" fillId="6" borderId="18" xfId="0" applyFont="1" applyFill="1" applyBorder="1" applyAlignment="1">
      <alignment horizontal="left" vertical="center" wrapText="1"/>
    </xf>
    <xf numFmtId="0" fontId="3" fillId="6" borderId="18" xfId="0" applyFont="1" applyFill="1" applyBorder="1" applyAlignment="1">
      <alignment vertical="center"/>
    </xf>
    <xf numFmtId="0" fontId="3" fillId="6" borderId="19" xfId="0" applyFont="1" applyFill="1" applyBorder="1" applyAlignment="1">
      <alignment vertical="center"/>
    </xf>
    <xf numFmtId="0" fontId="3" fillId="6" borderId="43" xfId="0" applyFont="1" applyFill="1" applyBorder="1" applyAlignment="1">
      <alignment vertical="center"/>
    </xf>
    <xf numFmtId="0" fontId="3" fillId="6" borderId="18" xfId="0" applyFont="1" applyFill="1" applyBorder="1" applyAlignment="1">
      <alignment vertical="center" wrapText="1"/>
    </xf>
    <xf numFmtId="0" fontId="3" fillId="6" borderId="43" xfId="0" applyFont="1" applyFill="1" applyBorder="1" applyAlignment="1">
      <alignment vertical="center" wrapText="1"/>
    </xf>
    <xf numFmtId="0" fontId="44"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horizontal="center" vertical="center" wrapText="1"/>
    </xf>
    <xf numFmtId="0" fontId="53" fillId="0" borderId="13" xfId="0" applyFont="1" applyBorder="1" applyAlignment="1">
      <alignment horizontal="center" vertical="center" wrapText="1"/>
    </xf>
    <xf numFmtId="0" fontId="53" fillId="0" borderId="0" xfId="0" applyFont="1" applyAlignment="1">
      <alignment horizontal="center" vertical="center" wrapText="1"/>
    </xf>
    <xf numFmtId="0" fontId="53" fillId="0" borderId="54"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0" xfId="0" applyFont="1" applyAlignment="1">
      <alignment horizontal="center" vertical="center" wrapText="1"/>
    </xf>
    <xf numFmtId="0" fontId="54" fillId="0" borderId="54"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9" fillId="0" borderId="45" xfId="0" applyFont="1" applyBorder="1" applyAlignment="1">
      <alignment vertical="top" wrapText="1"/>
    </xf>
    <xf numFmtId="0" fontId="29" fillId="0" borderId="46" xfId="0" applyFont="1" applyBorder="1" applyAlignment="1">
      <alignment vertical="top" wrapText="1"/>
    </xf>
    <xf numFmtId="0" fontId="29" fillId="0" borderId="29" xfId="0" applyFont="1" applyBorder="1" applyAlignment="1">
      <alignment vertical="center" wrapText="1"/>
    </xf>
    <xf numFmtId="0" fontId="29" fillId="0" borderId="30" xfId="0" applyFont="1" applyBorder="1" applyAlignment="1">
      <alignment vertical="center" wrapText="1"/>
    </xf>
    <xf numFmtId="0" fontId="29" fillId="0" borderId="30" xfId="0" applyFont="1" applyBorder="1" applyAlignment="1">
      <alignment vertical="top" wrapText="1"/>
    </xf>
    <xf numFmtId="0" fontId="29" fillId="0" borderId="29" xfId="0" applyFont="1" applyBorder="1" applyAlignment="1">
      <alignment vertical="top" wrapText="1"/>
    </xf>
    <xf numFmtId="1" fontId="37" fillId="0" borderId="0" xfId="0" applyNumberFormat="1" applyFont="1"/>
    <xf numFmtId="0" fontId="55" fillId="0" borderId="0" xfId="1" applyFont="1"/>
    <xf numFmtId="0" fontId="55" fillId="0" borderId="0" xfId="1" applyFont="1" applyBorder="1" applyAlignment="1">
      <alignment horizontal="left" vertical="center" wrapText="1"/>
    </xf>
    <xf numFmtId="0" fontId="55" fillId="0" borderId="0" xfId="1" applyFont="1" applyAlignment="1">
      <alignment horizontal="left" vertical="center" wrapText="1"/>
    </xf>
    <xf numFmtId="0" fontId="55" fillId="0" borderId="0" xfId="1" applyFont="1" applyFill="1"/>
    <xf numFmtId="0" fontId="56" fillId="0" borderId="0" xfId="0" applyFont="1" applyAlignment="1">
      <alignment horizontal="left" vertical="center"/>
    </xf>
    <xf numFmtId="0" fontId="56" fillId="2" borderId="0" xfId="0" applyFont="1" applyFill="1" applyAlignment="1">
      <alignment vertical="center"/>
    </xf>
    <xf numFmtId="0" fontId="56" fillId="2" borderId="0" xfId="0" applyFont="1" applyFill="1" applyAlignment="1">
      <alignment horizontal="left" vertical="center"/>
    </xf>
    <xf numFmtId="0" fontId="56" fillId="0" borderId="0" xfId="0" applyFont="1" applyAlignment="1">
      <alignment horizontal="left" vertical="center" wrapText="1"/>
    </xf>
    <xf numFmtId="0" fontId="59" fillId="0" borderId="9" xfId="0" applyFont="1" applyBorder="1" applyAlignment="1">
      <alignment horizontal="center" vertical="center" wrapText="1"/>
    </xf>
    <xf numFmtId="0" fontId="60" fillId="0" borderId="10" xfId="0" applyFont="1" applyBorder="1" applyAlignment="1">
      <alignment vertical="center" wrapText="1"/>
    </xf>
    <xf numFmtId="0" fontId="60" fillId="0" borderId="10" xfId="0" applyFont="1" applyBorder="1" applyAlignment="1">
      <alignment horizontal="center" vertical="center"/>
    </xf>
    <xf numFmtId="0" fontId="60" fillId="0" borderId="11" xfId="0" applyFont="1" applyBorder="1" applyAlignment="1">
      <alignment horizontal="center" vertical="center"/>
    </xf>
    <xf numFmtId="0" fontId="59" fillId="0" borderId="5" xfId="0" applyFont="1" applyBorder="1"/>
    <xf numFmtId="0" fontId="59" fillId="0" borderId="0" xfId="0" applyFont="1"/>
    <xf numFmtId="0" fontId="59" fillId="0" borderId="6" xfId="0" applyFont="1" applyBorder="1"/>
    <xf numFmtId="0" fontId="60" fillId="0" borderId="5" xfId="0" applyFont="1" applyBorder="1" applyAlignment="1">
      <alignment horizontal="center" vertical="center"/>
    </xf>
    <xf numFmtId="0" fontId="60" fillId="0" borderId="0" xfId="0" applyFont="1" applyAlignment="1">
      <alignment horizontal="center" vertical="center"/>
    </xf>
    <xf numFmtId="0" fontId="42" fillId="3" borderId="0" xfId="0" applyFont="1" applyFill="1" applyAlignment="1">
      <alignment horizontal="center" vertical="center"/>
    </xf>
    <xf numFmtId="0" fontId="61" fillId="0" borderId="12" xfId="0" applyFont="1" applyBorder="1" applyAlignment="1">
      <alignment horizontal="center" vertical="center" wrapText="1"/>
    </xf>
    <xf numFmtId="0" fontId="59" fillId="0" borderId="12" xfId="0" applyFont="1" applyBorder="1" applyAlignment="1">
      <alignment horizontal="center" vertical="center" wrapText="1"/>
    </xf>
    <xf numFmtId="0" fontId="41" fillId="0" borderId="12" xfId="0" applyFont="1" applyBorder="1" applyAlignment="1">
      <alignment horizontal="left" vertical="center" wrapText="1"/>
    </xf>
    <xf numFmtId="0" fontId="41" fillId="0" borderId="12" xfId="0" applyFont="1" applyBorder="1" applyAlignment="1">
      <alignment horizontal="left" vertical="center"/>
    </xf>
    <xf numFmtId="0" fontId="61" fillId="0" borderId="40" xfId="0" applyFont="1" applyBorder="1" applyAlignment="1">
      <alignment horizontal="center" vertical="center" wrapText="1"/>
    </xf>
    <xf numFmtId="0" fontId="59" fillId="0" borderId="40" xfId="0" applyFont="1" applyBorder="1" applyAlignment="1">
      <alignment horizontal="center" vertical="center" wrapText="1"/>
    </xf>
    <xf numFmtId="0" fontId="41" fillId="0" borderId="40" xfId="0" applyFont="1" applyBorder="1" applyAlignment="1">
      <alignment horizontal="justify" vertical="center" wrapText="1"/>
    </xf>
    <xf numFmtId="0" fontId="41" fillId="0" borderId="40" xfId="0" applyFont="1" applyBorder="1" applyAlignment="1">
      <alignment horizontal="justify" vertical="center"/>
    </xf>
    <xf numFmtId="0" fontId="41" fillId="0" borderId="21" xfId="0" applyFont="1" applyBorder="1" applyAlignment="1">
      <alignment horizontal="left" vertical="top" wrapText="1"/>
    </xf>
    <xf numFmtId="0" fontId="41" fillId="0" borderId="47" xfId="0" applyFont="1" applyBorder="1" applyAlignment="1">
      <alignment horizontal="left" vertical="top" wrapText="1"/>
    </xf>
    <xf numFmtId="0" fontId="41" fillId="0" borderId="47" xfId="0" applyFont="1" applyBorder="1" applyAlignment="1">
      <alignment horizontal="left" vertical="top"/>
    </xf>
    <xf numFmtId="0" fontId="41" fillId="0" borderId="22" xfId="0" applyFont="1" applyBorder="1" applyAlignment="1">
      <alignment horizontal="left" vertical="top"/>
    </xf>
    <xf numFmtId="0" fontId="62" fillId="0" borderId="9" xfId="0" applyFont="1" applyBorder="1" applyAlignment="1">
      <alignment horizontal="center" vertical="center" wrapText="1"/>
    </xf>
    <xf numFmtId="0" fontId="63" fillId="0" borderId="10" xfId="0" applyFont="1" applyBorder="1" applyAlignment="1">
      <alignment vertical="center" wrapText="1"/>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2" fillId="0" borderId="5" xfId="0" applyFont="1" applyBorder="1"/>
    <xf numFmtId="0" fontId="62" fillId="0" borderId="0" xfId="0" applyFont="1"/>
    <xf numFmtId="0" fontId="62" fillId="0" borderId="6" xfId="0" applyFont="1" applyBorder="1"/>
    <xf numFmtId="0" fontId="63" fillId="0" borderId="5" xfId="0" applyFont="1" applyBorder="1" applyAlignment="1">
      <alignment horizontal="center" vertical="center"/>
    </xf>
    <xf numFmtId="0" fontId="63" fillId="0" borderId="0" xfId="0" applyFont="1" applyAlignment="1">
      <alignment horizontal="center" vertical="center"/>
    </xf>
    <xf numFmtId="0" fontId="64" fillId="5" borderId="0" xfId="0" applyFont="1" applyFill="1" applyAlignment="1">
      <alignment horizontal="center" vertical="center"/>
    </xf>
    <xf numFmtId="0" fontId="65" fillId="0" borderId="12" xfId="0" applyFont="1" applyBorder="1" applyAlignment="1">
      <alignment horizontal="center" vertical="center" wrapText="1"/>
    </xf>
    <xf numFmtId="0" fontId="62" fillId="0" borderId="12" xfId="0" applyFont="1" applyBorder="1" applyAlignment="1">
      <alignment horizontal="center" vertical="center" wrapText="1"/>
    </xf>
    <xf numFmtId="0" fontId="66" fillId="0" borderId="3" xfId="0" applyFont="1" applyBorder="1" applyAlignment="1">
      <alignment horizontal="justify" vertical="center" wrapText="1"/>
    </xf>
    <xf numFmtId="0" fontId="66" fillId="0" borderId="4" xfId="0" applyFont="1" applyBorder="1" applyAlignment="1">
      <alignment horizontal="justify" vertical="center"/>
    </xf>
    <xf numFmtId="0" fontId="65" fillId="0" borderId="40" xfId="0" applyFont="1" applyBorder="1" applyAlignment="1">
      <alignment horizontal="center" vertical="center" wrapText="1"/>
    </xf>
    <xf numFmtId="0" fontId="62" fillId="0" borderId="40" xfId="0" applyFont="1" applyBorder="1" applyAlignment="1">
      <alignment horizontal="center" vertical="center" wrapText="1"/>
    </xf>
    <xf numFmtId="0" fontId="66" fillId="0" borderId="40" xfId="0" applyFont="1" applyBorder="1" applyAlignment="1">
      <alignment horizontal="left" vertical="center" wrapText="1"/>
    </xf>
    <xf numFmtId="0" fontId="66" fillId="0" borderId="40" xfId="0" applyFont="1" applyBorder="1" applyAlignment="1">
      <alignment horizontal="left" vertical="center"/>
    </xf>
    <xf numFmtId="0" fontId="66" fillId="0" borderId="21" xfId="0" applyFont="1" applyBorder="1" applyAlignment="1">
      <alignment horizontal="justify" vertical="top" wrapText="1"/>
    </xf>
    <xf numFmtId="0" fontId="66" fillId="0" borderId="47" xfId="0" applyFont="1" applyBorder="1" applyAlignment="1">
      <alignment horizontal="justify" vertical="top" wrapText="1"/>
    </xf>
    <xf numFmtId="0" fontId="66" fillId="0" borderId="47" xfId="0" applyFont="1" applyBorder="1" applyAlignment="1">
      <alignment horizontal="justify" vertical="top"/>
    </xf>
    <xf numFmtId="0" fontId="66" fillId="0" borderId="22" xfId="0" applyFont="1" applyBorder="1" applyAlignment="1">
      <alignment horizontal="justify" vertical="top"/>
    </xf>
    <xf numFmtId="0" fontId="67" fillId="3" borderId="0" xfId="0" applyFont="1" applyFill="1" applyAlignment="1">
      <alignment horizontal="center" vertical="center"/>
    </xf>
    <xf numFmtId="0" fontId="41" fillId="0" borderId="12" xfId="0" applyFont="1" applyBorder="1" applyAlignment="1">
      <alignment horizontal="justify" vertical="center" wrapText="1"/>
    </xf>
    <xf numFmtId="0" fontId="41" fillId="0" borderId="12" xfId="0" applyFont="1" applyBorder="1" applyAlignment="1">
      <alignment horizontal="justify" vertical="center"/>
    </xf>
    <xf numFmtId="0" fontId="41" fillId="0" borderId="40" xfId="0" applyFont="1" applyBorder="1" applyAlignment="1">
      <alignment horizontal="left" vertical="center" wrapText="1"/>
    </xf>
    <xf numFmtId="0" fontId="41" fillId="0" borderId="40" xfId="0" applyFont="1" applyBorder="1" applyAlignment="1">
      <alignment horizontal="left" vertical="center"/>
    </xf>
    <xf numFmtId="0" fontId="41" fillId="0" borderId="21" xfId="0" applyFont="1" applyBorder="1" applyAlignment="1">
      <alignment horizontal="justify" vertical="top" wrapText="1"/>
    </xf>
    <xf numFmtId="0" fontId="41" fillId="0" borderId="47" xfId="0" applyFont="1" applyBorder="1" applyAlignment="1">
      <alignment horizontal="justify" vertical="top" wrapText="1"/>
    </xf>
    <xf numFmtId="0" fontId="41" fillId="0" borderId="47" xfId="0" applyFont="1" applyBorder="1" applyAlignment="1">
      <alignment horizontal="justify" vertical="top"/>
    </xf>
    <xf numFmtId="0" fontId="41" fillId="0" borderId="22" xfId="0" applyFont="1" applyBorder="1" applyAlignment="1">
      <alignment horizontal="justify" vertical="top"/>
    </xf>
    <xf numFmtId="0" fontId="41" fillId="0" borderId="5" xfId="0" applyFont="1" applyBorder="1" applyAlignment="1">
      <alignment horizontal="left" vertical="top" wrapText="1"/>
    </xf>
    <xf numFmtId="0" fontId="41" fillId="0" borderId="0" xfId="0" applyFont="1" applyAlignment="1">
      <alignment horizontal="left" vertical="top" wrapText="1"/>
    </xf>
    <xf numFmtId="0" fontId="41" fillId="0" borderId="0" xfId="0" applyFont="1" applyAlignment="1">
      <alignment horizontal="left" vertical="top"/>
    </xf>
    <xf numFmtId="0" fontId="41" fillId="0" borderId="6" xfId="0" applyFont="1" applyBorder="1" applyAlignment="1">
      <alignment horizontal="left" vertical="top"/>
    </xf>
    <xf numFmtId="0" fontId="41" fillId="0" borderId="3" xfId="0" applyFont="1" applyBorder="1" applyAlignment="1">
      <alignment horizontal="justify" vertical="center" wrapText="1"/>
    </xf>
    <xf numFmtId="0" fontId="41" fillId="0" borderId="4" xfId="0" applyFont="1" applyBorder="1" applyAlignment="1">
      <alignment horizontal="justify" vertical="center"/>
    </xf>
    <xf numFmtId="0" fontId="40" fillId="0" borderId="10" xfId="0" applyFont="1" applyBorder="1" applyAlignment="1">
      <alignment vertical="center" wrapText="1"/>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69" fillId="0" borderId="5" xfId="0" applyFont="1" applyBorder="1"/>
    <xf numFmtId="0" fontId="69" fillId="0" borderId="0" xfId="0" applyFont="1"/>
    <xf numFmtId="0" fontId="70" fillId="0" borderId="14" xfId="0" applyFont="1" applyBorder="1" applyAlignment="1">
      <alignment horizontal="center" vertical="center"/>
    </xf>
    <xf numFmtId="0" fontId="70" fillId="0" borderId="15" xfId="0" applyFont="1" applyBorder="1" applyAlignment="1">
      <alignment horizontal="center" vertical="center"/>
    </xf>
    <xf numFmtId="0" fontId="71" fillId="0" borderId="0" xfId="0" applyFont="1" applyAlignment="1">
      <alignment horizontal="center" vertical="center"/>
    </xf>
    <xf numFmtId="0" fontId="43" fillId="3" borderId="0" xfId="0" applyFont="1" applyFill="1" applyAlignment="1">
      <alignment horizontal="center" vertical="center"/>
    </xf>
    <xf numFmtId="0" fontId="69" fillId="0" borderId="6" xfId="0" applyFont="1" applyBorder="1"/>
    <xf numFmtId="0" fontId="59" fillId="0" borderId="12" xfId="0" applyFont="1" applyBorder="1" applyAlignment="1">
      <alignment vertical="center" wrapText="1"/>
    </xf>
    <xf numFmtId="0" fontId="41" fillId="0" borderId="21" xfId="0" applyFont="1" applyBorder="1" applyAlignment="1">
      <alignment horizontal="justify" vertical="center" wrapText="1"/>
    </xf>
    <xf numFmtId="0" fontId="41" fillId="0" borderId="22" xfId="0" applyFont="1" applyBorder="1" applyAlignment="1">
      <alignment horizontal="justify" vertical="center" wrapText="1"/>
    </xf>
    <xf numFmtId="0" fontId="59" fillId="0" borderId="3" xfId="0" applyFont="1" applyBorder="1" applyAlignment="1">
      <alignment horizontal="center" vertical="center" wrapText="1"/>
    </xf>
    <xf numFmtId="0" fontId="41" fillId="4" borderId="33" xfId="0" applyFont="1" applyFill="1" applyBorder="1" applyAlignment="1">
      <alignment horizontal="justify" vertical="top" wrapText="1"/>
    </xf>
    <xf numFmtId="0" fontId="41" fillId="4" borderId="34" xfId="0" applyFont="1" applyFill="1" applyBorder="1" applyAlignment="1">
      <alignment horizontal="justify" vertical="top"/>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69" fillId="0" borderId="12" xfId="0" applyFont="1" applyBorder="1" applyAlignment="1">
      <alignment horizontal="center" vertical="center" wrapText="1"/>
    </xf>
    <xf numFmtId="0" fontId="41" fillId="0" borderId="35" xfId="0" applyFont="1" applyBorder="1" applyAlignment="1">
      <alignment horizontal="justify" vertical="center" wrapText="1"/>
    </xf>
    <xf numFmtId="0" fontId="41" fillId="0" borderId="36" xfId="0" applyFont="1" applyBorder="1" applyAlignment="1">
      <alignment horizontal="justify" vertical="center"/>
    </xf>
    <xf numFmtId="0" fontId="69" fillId="0" borderId="3" xfId="0" applyFont="1" applyBorder="1" applyAlignment="1">
      <alignment horizontal="center" vertical="center" wrapText="1"/>
    </xf>
    <xf numFmtId="0" fontId="41" fillId="0" borderId="3" xfId="0" applyFont="1" applyBorder="1" applyAlignment="1">
      <alignment horizontal="left" vertical="top" wrapText="1"/>
    </xf>
    <xf numFmtId="0" fontId="41" fillId="0" borderId="4" xfId="0" applyFont="1" applyBorder="1" applyAlignment="1">
      <alignment horizontal="left" vertical="top"/>
    </xf>
    <xf numFmtId="0" fontId="41" fillId="0" borderId="26" xfId="0" applyFont="1" applyBorder="1" applyAlignment="1">
      <alignment horizontal="justify" vertical="top" wrapText="1"/>
    </xf>
    <xf numFmtId="0" fontId="41" fillId="0" borderId="27" xfId="0" applyFont="1" applyBorder="1" applyAlignment="1">
      <alignment horizontal="justify" vertical="top" wrapText="1"/>
    </xf>
    <xf numFmtId="0" fontId="41" fillId="0" borderId="27" xfId="0" applyFont="1" applyBorder="1" applyAlignment="1">
      <alignment horizontal="justify" vertical="top"/>
    </xf>
    <xf numFmtId="0" fontId="41" fillId="0" borderId="28" xfId="0" applyFont="1" applyBorder="1" applyAlignment="1">
      <alignment horizontal="justify" vertical="top"/>
    </xf>
    <xf numFmtId="0" fontId="29" fillId="0" borderId="21" xfId="0" applyFont="1" applyBorder="1" applyAlignment="1">
      <alignment horizontal="justify" vertical="top" wrapText="1"/>
    </xf>
    <xf numFmtId="0" fontId="29" fillId="0" borderId="47" xfId="0" applyFont="1" applyBorder="1" applyAlignment="1">
      <alignment horizontal="justify" vertical="top" wrapText="1"/>
    </xf>
    <xf numFmtId="0" fontId="29" fillId="0" borderId="22" xfId="0" applyFont="1" applyBorder="1" applyAlignment="1">
      <alignment horizontal="justify" vertical="top" wrapText="1"/>
    </xf>
    <xf numFmtId="0" fontId="72" fillId="3" borderId="0" xfId="0" applyFont="1" applyFill="1" applyAlignment="1">
      <alignment horizontal="left" vertical="center" indent="15"/>
    </xf>
    <xf numFmtId="0" fontId="41" fillId="0" borderId="3" xfId="0" applyFont="1" applyBorder="1" applyAlignment="1">
      <alignment horizontal="left" vertical="center" wrapText="1"/>
    </xf>
    <xf numFmtId="0" fontId="41" fillId="0" borderId="4" xfId="0" applyFont="1" applyBorder="1" applyAlignment="1">
      <alignment horizontal="left" vertical="center"/>
    </xf>
    <xf numFmtId="0" fontId="41" fillId="4" borderId="3" xfId="0" applyFont="1" applyFill="1" applyBorder="1" applyAlignment="1">
      <alignment horizontal="left" vertical="center" wrapText="1"/>
    </xf>
    <xf numFmtId="0" fontId="41" fillId="4" borderId="4" xfId="0" applyFont="1" applyFill="1" applyBorder="1" applyAlignment="1">
      <alignment horizontal="left" vertical="center"/>
    </xf>
    <xf numFmtId="0" fontId="43" fillId="3" borderId="0" xfId="0" applyFont="1" applyFill="1" applyAlignment="1">
      <alignment horizontal="left" vertical="center" indent="15"/>
    </xf>
    <xf numFmtId="0" fontId="41" fillId="0" borderId="12" xfId="0" applyFont="1" applyBorder="1" applyAlignment="1">
      <alignment horizontal="left" vertical="top" wrapText="1"/>
    </xf>
    <xf numFmtId="0" fontId="41" fillId="0" borderId="12" xfId="0" applyFont="1" applyBorder="1" applyAlignment="1">
      <alignment horizontal="left" vertical="top"/>
    </xf>
    <xf numFmtId="0" fontId="41" fillId="0" borderId="48" xfId="0" applyFont="1" applyBorder="1" applyAlignment="1">
      <alignment horizontal="left" vertical="top" wrapText="1"/>
    </xf>
    <xf numFmtId="0" fontId="41" fillId="0" borderId="49" xfId="0" applyFont="1" applyBorder="1" applyAlignment="1">
      <alignment horizontal="left" vertical="top" wrapText="1"/>
    </xf>
    <xf numFmtId="0" fontId="41" fillId="0" borderId="49" xfId="0" applyFont="1" applyBorder="1" applyAlignment="1">
      <alignment horizontal="left" vertical="top"/>
    </xf>
    <xf numFmtId="0" fontId="41" fillId="0" borderId="50" xfId="0" applyFont="1" applyBorder="1" applyAlignment="1">
      <alignment horizontal="left" vertical="top"/>
    </xf>
    <xf numFmtId="0" fontId="41" fillId="0" borderId="28" xfId="0" applyFont="1" applyBorder="1" applyAlignment="1">
      <alignment horizontal="justify" vertical="top" wrapText="1"/>
    </xf>
    <xf numFmtId="0" fontId="41" fillId="0" borderId="7" xfId="0" applyFont="1" applyBorder="1" applyAlignment="1">
      <alignment horizontal="justify" vertical="top" wrapText="1"/>
    </xf>
    <xf numFmtId="0" fontId="41" fillId="0" borderId="1" xfId="0" applyFont="1" applyBorder="1" applyAlignment="1">
      <alignment horizontal="justify" vertical="top" wrapText="1"/>
    </xf>
    <xf numFmtId="0" fontId="41" fillId="0" borderId="8" xfId="0" applyFont="1" applyBorder="1" applyAlignment="1">
      <alignment horizontal="justify" vertical="top" wrapText="1"/>
    </xf>
    <xf numFmtId="0" fontId="59" fillId="0" borderId="40" xfId="0" applyFont="1" applyBorder="1" applyAlignment="1">
      <alignment vertical="center" wrapText="1"/>
    </xf>
    <xf numFmtId="0" fontId="59" fillId="0" borderId="44" xfId="0" applyFont="1" applyBorder="1" applyAlignment="1">
      <alignment horizontal="center" vertical="center" wrapText="1"/>
    </xf>
    <xf numFmtId="0" fontId="41" fillId="0" borderId="44" xfId="0" applyFont="1" applyBorder="1" applyAlignment="1">
      <alignment horizontal="left" vertical="center" wrapText="1"/>
    </xf>
    <xf numFmtId="0" fontId="41" fillId="0" borderId="51" xfId="0" applyFont="1" applyBorder="1" applyAlignment="1">
      <alignment horizontal="left" vertical="center"/>
    </xf>
    <xf numFmtId="0" fontId="73" fillId="0" borderId="12" xfId="0" applyFont="1" applyBorder="1" applyAlignment="1">
      <alignment vertical="center" wrapText="1"/>
    </xf>
    <xf numFmtId="0" fontId="38" fillId="0" borderId="7" xfId="0" applyFont="1" applyBorder="1"/>
    <xf numFmtId="0" fontId="38" fillId="0" borderId="1" xfId="0" applyFont="1" applyBorder="1"/>
    <xf numFmtId="0" fontId="38" fillId="0" borderId="8" xfId="0" applyFont="1" applyBorder="1"/>
    <xf numFmtId="0" fontId="43" fillId="3" borderId="38" xfId="0" applyFont="1" applyFill="1" applyBorder="1" applyAlignment="1">
      <alignment horizontal="center" vertical="center"/>
    </xf>
    <xf numFmtId="0" fontId="43" fillId="3" borderId="39" xfId="0" applyFont="1" applyFill="1" applyBorder="1" applyAlignment="1">
      <alignment horizontal="center" vertical="center"/>
    </xf>
    <xf numFmtId="0" fontId="73" fillId="0" borderId="3" xfId="0" applyFont="1" applyBorder="1" applyAlignment="1">
      <alignment vertical="center" wrapText="1"/>
    </xf>
    <xf numFmtId="0" fontId="59" fillId="0" borderId="37" xfId="0" applyFont="1" applyBorder="1" applyAlignment="1">
      <alignment horizontal="center" vertical="center" wrapText="1"/>
    </xf>
    <xf numFmtId="0" fontId="59" fillId="0" borderId="3" xfId="0" applyFont="1" applyBorder="1" applyAlignment="1">
      <alignment vertical="center" wrapText="1"/>
    </xf>
    <xf numFmtId="0" fontId="59" fillId="0" borderId="37" xfId="0" applyFont="1" applyBorder="1" applyAlignment="1">
      <alignment vertical="center" wrapText="1"/>
    </xf>
    <xf numFmtId="0" fontId="59" fillId="0" borderId="41" xfId="0" applyFont="1" applyBorder="1" applyAlignment="1">
      <alignment horizontal="center" vertical="center" wrapText="1"/>
    </xf>
    <xf numFmtId="0" fontId="73" fillId="0" borderId="52" xfId="0" applyFont="1" applyBorder="1" applyAlignment="1">
      <alignment vertical="center" wrapText="1"/>
    </xf>
    <xf numFmtId="0" fontId="59" fillId="0" borderId="53" xfId="0" applyFont="1" applyBorder="1" applyAlignment="1">
      <alignment horizontal="center" vertical="center" wrapText="1"/>
    </xf>
    <xf numFmtId="0" fontId="41" fillId="0" borderId="22" xfId="0" applyFont="1" applyBorder="1" applyAlignment="1">
      <alignment horizontal="left" vertical="top" wrapText="1"/>
    </xf>
    <xf numFmtId="0" fontId="72" fillId="3" borderId="0" xfId="0" applyFont="1" applyFill="1" applyAlignment="1">
      <alignment horizontal="center" vertical="center"/>
    </xf>
    <xf numFmtId="0" fontId="41" fillId="0" borderId="29" xfId="0" applyFont="1" applyBorder="1" applyAlignment="1">
      <alignment vertical="center" wrapText="1"/>
    </xf>
    <xf numFmtId="0" fontId="41" fillId="0" borderId="30" xfId="0" applyFont="1" applyBorder="1" applyAlignment="1">
      <alignment vertical="center" wrapText="1"/>
    </xf>
    <xf numFmtId="0" fontId="41" fillId="0" borderId="29" xfId="0" applyFont="1" applyBorder="1" applyAlignment="1">
      <alignment vertical="top" wrapText="1"/>
    </xf>
    <xf numFmtId="0" fontId="41" fillId="0" borderId="30" xfId="0" applyFont="1" applyBorder="1" applyAlignment="1">
      <alignment vertical="top" wrapText="1"/>
    </xf>
    <xf numFmtId="0" fontId="41" fillId="0" borderId="6" xfId="0" applyFont="1" applyBorder="1"/>
    <xf numFmtId="0" fontId="41" fillId="0" borderId="29" xfId="0" applyFont="1" applyBorder="1" applyAlignment="1">
      <alignment horizontal="justify" vertical="top" wrapText="1"/>
    </xf>
    <xf numFmtId="0" fontId="41" fillId="0" borderId="30" xfId="0" applyFont="1" applyBorder="1" applyAlignment="1">
      <alignment horizontal="justify" vertical="top" wrapText="1"/>
    </xf>
    <xf numFmtId="0" fontId="41" fillId="0" borderId="45" xfId="0" applyFont="1" applyBorder="1" applyAlignment="1">
      <alignment vertical="center" wrapText="1"/>
    </xf>
    <xf numFmtId="0" fontId="41" fillId="0" borderId="46" xfId="0" applyFont="1" applyBorder="1" applyAlignment="1">
      <alignment vertical="center" wrapText="1"/>
    </xf>
    <xf numFmtId="0" fontId="41" fillId="0" borderId="21" xfId="0" applyFont="1" applyBorder="1" applyAlignment="1">
      <alignment vertical="top" wrapText="1"/>
    </xf>
    <xf numFmtId="0" fontId="41" fillId="0" borderId="47" xfId="0" applyFont="1" applyBorder="1" applyAlignment="1">
      <alignment vertical="top" wrapText="1"/>
    </xf>
    <xf numFmtId="0" fontId="41" fillId="0" borderId="22" xfId="0" applyFont="1" applyBorder="1" applyAlignment="1">
      <alignment vertical="top" wrapText="1"/>
    </xf>
    <xf numFmtId="0" fontId="44" fillId="3" borderId="0" xfId="0" applyFont="1" applyFill="1" applyAlignment="1">
      <alignment horizontal="center" vertical="center"/>
    </xf>
    <xf numFmtId="0" fontId="41" fillId="0" borderId="22" xfId="0" applyFont="1" applyBorder="1" applyAlignment="1">
      <alignment horizontal="justify" vertical="top" wrapText="1"/>
    </xf>
    <xf numFmtId="0" fontId="69" fillId="0" borderId="0" xfId="0" applyFont="1" applyAlignment="1">
      <alignment vertical="center"/>
    </xf>
    <xf numFmtId="0" fontId="41" fillId="0" borderId="26" xfId="0" applyFont="1" applyBorder="1" applyAlignment="1">
      <alignment horizontal="left" vertical="top" wrapText="1"/>
    </xf>
    <xf numFmtId="0" fontId="41" fillId="0" borderId="27" xfId="0" applyFont="1" applyBorder="1" applyAlignment="1">
      <alignment horizontal="left" vertical="top" wrapText="1"/>
    </xf>
    <xf numFmtId="0" fontId="41" fillId="0" borderId="28" xfId="0" applyFont="1" applyBorder="1" applyAlignment="1">
      <alignment horizontal="left" vertical="top" wrapText="1"/>
    </xf>
    <xf numFmtId="0" fontId="41" fillId="0" borderId="7" xfId="0" applyFont="1" applyBorder="1" applyAlignment="1">
      <alignment horizontal="left" vertical="top" wrapText="1"/>
    </xf>
    <xf numFmtId="0" fontId="41" fillId="0" borderId="1" xfId="0" applyFont="1" applyBorder="1" applyAlignment="1">
      <alignment horizontal="left" vertical="top" wrapText="1"/>
    </xf>
    <xf numFmtId="0" fontId="41" fillId="0" borderId="8" xfId="0" applyFont="1" applyBorder="1" applyAlignment="1">
      <alignment horizontal="left" vertical="top" wrapText="1"/>
    </xf>
    <xf numFmtId="0" fontId="41" fillId="0" borderId="3" xfId="0" applyFont="1" applyBorder="1" applyAlignment="1">
      <alignment horizontal="left" wrapText="1"/>
    </xf>
    <xf numFmtId="0" fontId="41" fillId="0" borderId="4" xfId="0" applyFont="1" applyBorder="1" applyAlignment="1">
      <alignment horizontal="left"/>
    </xf>
    <xf numFmtId="0" fontId="41" fillId="6" borderId="3" xfId="0" applyFont="1" applyFill="1" applyBorder="1" applyAlignment="1">
      <alignment horizontal="left" vertical="center" wrapText="1"/>
    </xf>
    <xf numFmtId="0" fontId="41" fillId="6" borderId="4" xfId="0" applyFont="1" applyFill="1" applyBorder="1" applyAlignment="1">
      <alignment horizontal="left" vertical="center"/>
    </xf>
    <xf numFmtId="0" fontId="41" fillId="6" borderId="44" xfId="0" applyFont="1" applyFill="1" applyBorder="1" applyAlignment="1">
      <alignment horizontal="left" vertical="center" wrapText="1"/>
    </xf>
    <xf numFmtId="0" fontId="41" fillId="6" borderId="51" xfId="0" applyFont="1" applyFill="1" applyBorder="1" applyAlignment="1">
      <alignment horizontal="left" vertical="center"/>
    </xf>
    <xf numFmtId="0" fontId="41" fillId="0" borderId="31" xfId="0" applyFont="1" applyBorder="1" applyAlignment="1">
      <alignment wrapText="1"/>
    </xf>
    <xf numFmtId="0" fontId="41" fillId="0" borderId="0" xfId="0" applyFont="1" applyAlignment="1">
      <alignment wrapText="1"/>
    </xf>
    <xf numFmtId="0" fontId="41" fillId="0" borderId="32" xfId="0" applyFont="1" applyBorder="1" applyAlignment="1">
      <alignment wrapText="1"/>
    </xf>
    <xf numFmtId="0" fontId="57" fillId="0" borderId="45" xfId="0" applyFont="1" applyBorder="1" applyAlignment="1">
      <alignment horizontal="justify" vertical="center" wrapText="1"/>
    </xf>
    <xf numFmtId="0" fontId="57" fillId="0" borderId="46" xfId="0" applyFont="1" applyBorder="1" applyAlignment="1">
      <alignment horizontal="justify" vertical="center" wrapText="1"/>
    </xf>
    <xf numFmtId="0" fontId="57" fillId="0" borderId="21" xfId="0" applyFont="1" applyBorder="1" applyAlignment="1">
      <alignment vertical="top" wrapText="1"/>
    </xf>
    <xf numFmtId="0" fontId="57" fillId="0" borderId="47" xfId="0" applyFont="1" applyBorder="1" applyAlignment="1">
      <alignment vertical="top" wrapText="1"/>
    </xf>
    <xf numFmtId="0" fontId="57" fillId="0" borderId="22" xfId="0" applyFont="1" applyBorder="1" applyAlignment="1">
      <alignment vertical="top" wrapText="1"/>
    </xf>
    <xf numFmtId="0" fontId="41" fillId="0" borderId="29" xfId="0" applyFont="1" applyBorder="1" applyAlignment="1">
      <alignment horizontal="justify" vertical="center" wrapText="1"/>
    </xf>
    <xf numFmtId="0" fontId="41" fillId="0" borderId="30" xfId="0" applyFont="1" applyBorder="1" applyAlignment="1">
      <alignment horizontal="justify" vertical="center" wrapText="1"/>
    </xf>
    <xf numFmtId="0" fontId="41" fillId="0" borderId="45" xfId="0" applyFont="1" applyBorder="1" applyAlignment="1">
      <alignment horizontal="justify" vertical="center" wrapText="1"/>
    </xf>
    <xf numFmtId="0" fontId="41" fillId="0" borderId="46" xfId="0" applyFont="1" applyBorder="1" applyAlignment="1">
      <alignment horizontal="justify" vertical="center" wrapText="1"/>
    </xf>
    <xf numFmtId="0" fontId="41" fillId="0" borderId="23" xfId="0" applyFont="1" applyBorder="1" applyAlignment="1">
      <alignment horizontal="left" vertical="top" wrapText="1"/>
    </xf>
    <xf numFmtId="0" fontId="41" fillId="0" borderId="24" xfId="0" applyFont="1" applyBorder="1" applyAlignment="1">
      <alignment horizontal="left" vertical="top" wrapText="1"/>
    </xf>
    <xf numFmtId="0" fontId="41" fillId="0" borderId="24" xfId="0" applyFont="1" applyBorder="1" applyAlignment="1">
      <alignment horizontal="left" vertical="top"/>
    </xf>
    <xf numFmtId="0" fontId="41" fillId="0" borderId="25" xfId="0" applyFont="1" applyBorder="1" applyAlignment="1">
      <alignment horizontal="left" vertical="top"/>
    </xf>
    <xf numFmtId="0" fontId="41" fillId="0" borderId="31" xfId="0" applyFont="1" applyBorder="1" applyAlignment="1">
      <alignment vertical="center" wrapText="1"/>
    </xf>
    <xf numFmtId="0" fontId="41" fillId="0" borderId="0" xfId="0" applyFont="1" applyAlignment="1">
      <alignment vertical="center" wrapText="1"/>
    </xf>
    <xf numFmtId="0" fontId="41" fillId="0" borderId="45" xfId="0" applyFont="1" applyBorder="1" applyAlignment="1">
      <alignment vertical="top" wrapText="1"/>
    </xf>
    <xf numFmtId="0" fontId="41" fillId="0" borderId="46" xfId="0" applyFont="1" applyBorder="1" applyAlignment="1">
      <alignment vertical="top" wrapText="1"/>
    </xf>
    <xf numFmtId="0" fontId="57" fillId="0" borderId="29" xfId="0" applyFont="1" applyBorder="1" applyAlignment="1">
      <alignment vertical="center" wrapText="1"/>
    </xf>
    <xf numFmtId="0" fontId="57" fillId="0" borderId="30" xfId="0" applyFont="1" applyBorder="1" applyAlignment="1">
      <alignment vertical="center" wrapText="1"/>
    </xf>
  </cellXfs>
  <cellStyles count="3">
    <cellStyle name="Hipervínculo" xfId="1" builtinId="8"/>
    <cellStyle name="Normal" xfId="0" builtinId="0"/>
    <cellStyle name="Normal 2 2" xfId="2" xr:uid="{7ECD7F5E-716E-4D65-B85C-004FADF02C66}"/>
  </cellStyles>
  <dxfs count="6">
    <dxf>
      <font>
        <b val="0"/>
        <i val="0"/>
        <strike val="0"/>
        <condense val="0"/>
        <extend val="0"/>
        <outline val="0"/>
        <shadow val="0"/>
        <u val="none"/>
        <vertAlign val="baseline"/>
        <sz val="10"/>
        <color theme="8" tint="-0.499984740745262"/>
        <name val="Aptos"/>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rgb="FF002060"/>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Apto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ptos"/>
        <family val="2"/>
        <scheme val="none"/>
      </font>
      <alignment horizontal="center" vertical="center" textRotation="0" wrapText="1" indent="0" justifyLastLine="0" shrinkToFit="0" readingOrder="0"/>
    </dxf>
    <dxf>
      <font>
        <strike val="0"/>
        <outline val="0"/>
        <shadow val="0"/>
        <vertAlign val="baseline"/>
        <sz val="10"/>
        <name val="Aptos"/>
        <family val="2"/>
        <scheme val="none"/>
      </font>
    </dxf>
    <dxf>
      <font>
        <strike val="0"/>
        <outline val="0"/>
        <shadow val="0"/>
        <u val="none"/>
        <vertAlign val="baseline"/>
        <sz val="15"/>
        <color rgb="FF002060"/>
        <name val="Aptos"/>
        <family val="2"/>
        <scheme val="none"/>
      </font>
      <fill>
        <patternFill patternType="none">
          <fgColor indexed="64"/>
          <bgColor auto="1"/>
        </patternFill>
      </fill>
    </dxf>
  </dxfs>
  <tableStyles count="0" defaultTableStyle="TableStyleMedium2" defaultPivotStyle="PivotStyleLight16"/>
  <colors>
    <mruColors>
      <color rgb="FF0000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microsoft.com/office/2017/06/relationships/rdRichValue" Target="richData/rdrichvalue.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eetMetadata" Target="metadata.xml"/><Relationship Id="rId56" Type="http://schemas.openxmlformats.org/officeDocument/2006/relationships/customXml" Target="../customXml/item3.xml"/><Relationship Id="rId8" Type="http://schemas.openxmlformats.org/officeDocument/2006/relationships/worksheet" Target="worksheets/sheet8.xml"/><Relationship Id="rId51" Type="http://schemas.microsoft.com/office/2017/06/relationships/rdRichValueStructure" Target="richData/rdrichvaluestructure.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4. RESULTADOS'!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6"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13.svg"/></Relationships>
</file>

<file path=xl/drawings/_rels/drawing1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1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2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3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1.png"/><Relationship Id="rId1" Type="http://schemas.openxmlformats.org/officeDocument/2006/relationships/image" Target="../media/image10.emf"/><Relationship Id="rId4" Type="http://schemas.openxmlformats.org/officeDocument/2006/relationships/image" Target="../media/image2.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4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4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4. RESULTADOS'!A1"/><Relationship Id="rId1" Type="http://schemas.openxmlformats.org/officeDocument/2006/relationships/hyperlink" Target="#RESULTADOS!A1"/><Relationship Id="rId5" Type="http://schemas.openxmlformats.org/officeDocument/2006/relationships/image" Target="../media/image2.png"/><Relationship Id="rId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xdr:from>
      <xdr:col>18</xdr:col>
      <xdr:colOff>161925</xdr:colOff>
      <xdr:row>10</xdr:row>
      <xdr:rowOff>142876</xdr:rowOff>
    </xdr:from>
    <xdr:to>
      <xdr:col>24</xdr:col>
      <xdr:colOff>257175</xdr:colOff>
      <xdr:row>37</xdr:row>
      <xdr:rowOff>114300</xdr:rowOff>
    </xdr:to>
    <xdr:sp macro="" textlink="">
      <xdr:nvSpPr>
        <xdr:cNvPr id="11" name="CuadroTexto 4">
          <a:extLst>
            <a:ext uri="{FF2B5EF4-FFF2-40B4-BE49-F238E27FC236}">
              <a16:creationId xmlns:a16="http://schemas.microsoft.com/office/drawing/2014/main" id="{00000000-0008-0000-0000-00000B000000}"/>
            </a:ext>
          </a:extLst>
        </xdr:cNvPr>
        <xdr:cNvSpPr txBox="1"/>
      </xdr:nvSpPr>
      <xdr:spPr>
        <a:xfrm>
          <a:off x="13877925" y="2047876"/>
          <a:ext cx="4667250" cy="5114924"/>
        </a:xfrm>
        <a:prstGeom prst="rect">
          <a:avLst/>
        </a:prstGeom>
        <a:solidFill>
          <a:srgbClr val="FFE80B"/>
        </a:solidFill>
        <a:ln>
          <a:noFill/>
        </a:ln>
      </xdr:spPr>
      <xdr:style>
        <a:lnRef idx="2">
          <a:schemeClr val="accent2"/>
        </a:lnRef>
        <a:fillRef idx="1">
          <a:schemeClr val="lt1"/>
        </a:fillRef>
        <a:effectRef idx="0">
          <a:schemeClr val="accent2"/>
        </a:effectRef>
        <a:fontRef idx="minor">
          <a:schemeClr val="dk1"/>
        </a:fontRef>
      </xdr:style>
      <xdr:txBody>
        <a:bodyPr wrap="square">
          <a:noAutofit/>
        </a:bodyP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b="1">
            <a:solidFill>
              <a:schemeClr val="tx1"/>
            </a:solidFill>
            <a:latin typeface="Arial Black" panose="020B0A04020102020204" pitchFamily="34" charset="0"/>
          </a:endParaRPr>
        </a:p>
      </xdr:txBody>
    </xdr:sp>
    <xdr:clientData/>
  </xdr:twoCellAnchor>
  <xdr:twoCellAnchor>
    <xdr:from>
      <xdr:col>0</xdr:col>
      <xdr:colOff>0</xdr:colOff>
      <xdr:row>10</xdr:row>
      <xdr:rowOff>161925</xdr:rowOff>
    </xdr:from>
    <xdr:to>
      <xdr:col>7</xdr:col>
      <xdr:colOff>400050</xdr:colOff>
      <xdr:row>39</xdr:row>
      <xdr:rowOff>47625</xdr:rowOff>
    </xdr:to>
    <xdr:sp macro="" textlink="">
      <xdr:nvSpPr>
        <xdr:cNvPr id="12" name="CuadroTexto 4">
          <a:extLst>
            <a:ext uri="{FF2B5EF4-FFF2-40B4-BE49-F238E27FC236}">
              <a16:creationId xmlns:a16="http://schemas.microsoft.com/office/drawing/2014/main" id="{00000000-0008-0000-0000-00000C000000}"/>
            </a:ext>
          </a:extLst>
        </xdr:cNvPr>
        <xdr:cNvSpPr txBox="1"/>
      </xdr:nvSpPr>
      <xdr:spPr>
        <a:xfrm>
          <a:off x="0" y="2066925"/>
          <a:ext cx="5734050" cy="5410200"/>
        </a:xfrm>
        <a:prstGeom prst="rect">
          <a:avLst/>
        </a:prstGeom>
        <a:solidFill>
          <a:srgbClr val="FFE80B"/>
        </a:solidFill>
        <a:ln>
          <a:noFill/>
        </a:ln>
      </xdr:spPr>
      <xdr:style>
        <a:lnRef idx="2">
          <a:schemeClr val="accent2"/>
        </a:lnRef>
        <a:fillRef idx="1">
          <a:schemeClr val="lt1"/>
        </a:fillRef>
        <a:effectRef idx="0">
          <a:schemeClr val="accent2"/>
        </a:effectRef>
        <a:fontRef idx="minor">
          <a:schemeClr val="dk1"/>
        </a:fontRef>
      </xdr:style>
      <xdr:txBody>
        <a:bodyPr wrap="square">
          <a:noAutofit/>
        </a:bodyP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b="1">
            <a:solidFill>
              <a:schemeClr val="tx1"/>
            </a:solidFill>
            <a:latin typeface="Arial Black" panose="020B0A04020102020204" pitchFamily="34" charset="0"/>
          </a:endParaRPr>
        </a:p>
      </xdr:txBody>
    </xdr:sp>
    <xdr:clientData/>
  </xdr:twoCellAnchor>
  <xdr:twoCellAnchor editAs="oneCell">
    <xdr:from>
      <xdr:col>7</xdr:col>
      <xdr:colOff>314324</xdr:colOff>
      <xdr:row>37</xdr:row>
      <xdr:rowOff>114300</xdr:rowOff>
    </xdr:from>
    <xdr:to>
      <xdr:col>24</xdr:col>
      <xdr:colOff>266699</xdr:colOff>
      <xdr:row>43</xdr:row>
      <xdr:rowOff>35462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5648324" y="7162800"/>
          <a:ext cx="12906375" cy="1064162"/>
        </a:xfrm>
        <a:prstGeom prst="rect">
          <a:avLst/>
        </a:prstGeom>
      </xdr:spPr>
    </xdr:pic>
    <xdr:clientData/>
  </xdr:twoCellAnchor>
  <xdr:twoCellAnchor>
    <xdr:from>
      <xdr:col>0</xdr:col>
      <xdr:colOff>0</xdr:colOff>
      <xdr:row>37</xdr:row>
      <xdr:rowOff>123825</xdr:rowOff>
    </xdr:from>
    <xdr:to>
      <xdr:col>7</xdr:col>
      <xdr:colOff>323850</xdr:colOff>
      <xdr:row>43</xdr:row>
      <xdr:rowOff>28575</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0" y="7172325"/>
          <a:ext cx="56578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editAs="oneCell">
    <xdr:from>
      <xdr:col>3</xdr:col>
      <xdr:colOff>1</xdr:colOff>
      <xdr:row>21</xdr:row>
      <xdr:rowOff>180975</xdr:rowOff>
    </xdr:from>
    <xdr:to>
      <xdr:col>15</xdr:col>
      <xdr:colOff>95251</xdr:colOff>
      <xdr:row>27</xdr:row>
      <xdr:rowOff>162082</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srcRect l="24742" t="-261828" r="-24742" b="261828"/>
        <a:stretch>
          <a:fillRect/>
        </a:stretch>
      </xdr:blipFill>
      <xdr:spPr>
        <a:xfrm>
          <a:off x="2286001" y="4181475"/>
          <a:ext cx="9239250" cy="1124107"/>
        </a:xfrm>
        <a:prstGeom prst="rect">
          <a:avLst/>
        </a:prstGeom>
      </xdr:spPr>
    </xdr:pic>
    <xdr:clientData/>
  </xdr:twoCellAnchor>
  <xdr:twoCellAnchor editAs="oneCell">
    <xdr:from>
      <xdr:col>0</xdr:col>
      <xdr:colOff>9525</xdr:colOff>
      <xdr:row>37</xdr:row>
      <xdr:rowOff>104775</xdr:rowOff>
    </xdr:from>
    <xdr:to>
      <xdr:col>11</xdr:col>
      <xdr:colOff>628650</xdr:colOff>
      <xdr:row>43</xdr:row>
      <xdr:rowOff>57150</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a:srcRect r="27188"/>
        <a:stretch>
          <a:fillRect/>
        </a:stretch>
      </xdr:blipFill>
      <xdr:spPr>
        <a:xfrm>
          <a:off x="9525" y="7153275"/>
          <a:ext cx="9001125" cy="1095375"/>
        </a:xfrm>
        <a:prstGeom prst="rect">
          <a:avLst/>
        </a:prstGeom>
      </xdr:spPr>
    </xdr:pic>
    <xdr:clientData/>
  </xdr:twoCellAnchor>
  <xdr:twoCellAnchor editAs="oneCell">
    <xdr:from>
      <xdr:col>6</xdr:col>
      <xdr:colOff>485774</xdr:colOff>
      <xdr:row>10</xdr:row>
      <xdr:rowOff>142875</xdr:rowOff>
    </xdr:from>
    <xdr:to>
      <xdr:col>18</xdr:col>
      <xdr:colOff>304799</xdr:colOff>
      <xdr:row>38</xdr:row>
      <xdr:rowOff>66675</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5057774" y="2047875"/>
          <a:ext cx="8963025" cy="5257800"/>
        </a:xfrm>
        <a:prstGeom prst="rect">
          <a:avLst/>
        </a:prstGeom>
      </xdr:spPr>
    </xdr:pic>
    <xdr:clientData/>
  </xdr:twoCellAnchor>
  <xdr:twoCellAnchor>
    <xdr:from>
      <xdr:col>18</xdr:col>
      <xdr:colOff>409575</xdr:colOff>
      <xdr:row>12</xdr:row>
      <xdr:rowOff>161925</xdr:rowOff>
    </xdr:from>
    <xdr:to>
      <xdr:col>23</xdr:col>
      <xdr:colOff>295275</xdr:colOff>
      <xdr:row>31</xdr:row>
      <xdr:rowOff>161925</xdr:rowOff>
    </xdr:to>
    <xdr:sp macro="" textlink="">
      <xdr:nvSpPr>
        <xdr:cNvPr id="13" name="CuadroTexto 2">
          <a:extLst>
            <a:ext uri="{FF2B5EF4-FFF2-40B4-BE49-F238E27FC236}">
              <a16:creationId xmlns:a16="http://schemas.microsoft.com/office/drawing/2014/main" id="{00000000-0008-0000-0000-00000D000000}"/>
            </a:ext>
            <a:ext uri="{147F2762-F138-4A5C-976F-8EAC2B608ADB}">
              <a16:predDERef xmlns:a16="http://schemas.microsoft.com/office/drawing/2014/main" pred="{981183C0-8DC8-80E6-DA67-4096D920FAF2}"/>
            </a:ext>
          </a:extLst>
        </xdr:cNvPr>
        <xdr:cNvSpPr txBox="1"/>
      </xdr:nvSpPr>
      <xdr:spPr>
        <a:xfrm>
          <a:off x="14125575" y="2447925"/>
          <a:ext cx="3695700" cy="3619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ctr"/>
          <a:endParaRPr lang="en-US" sz="2500" b="1" i="0" u="none" strike="noStrike">
            <a:solidFill>
              <a:srgbClr val="000000"/>
            </a:solidFill>
            <a:latin typeface="Aptos" panose="020B0004020202020204" pitchFamily="34" charset="0"/>
            <a:cs typeface="Arial" panose="020B0604020202020204" pitchFamily="34" charset="0"/>
          </a:endParaRPr>
        </a:p>
        <a:p>
          <a:pPr marL="0" indent="0" algn="ctr"/>
          <a:endParaRPr lang="en-US" sz="2500" b="1" i="0" u="none" strike="noStrike">
            <a:solidFill>
              <a:srgbClr val="000000"/>
            </a:solidFill>
            <a:latin typeface="Aptos" panose="020B0004020202020204" pitchFamily="34" charset="0"/>
            <a:cs typeface="Arial" panose="020B0604020202020204" pitchFamily="34" charset="0"/>
          </a:endParaRPr>
        </a:p>
        <a:p>
          <a:pPr marL="0" indent="0" algn="ctr"/>
          <a:endParaRPr lang="en-US" sz="2500" b="1" i="0" u="none" strike="noStrike">
            <a:solidFill>
              <a:sysClr val="windowText" lastClr="000000"/>
            </a:solidFill>
            <a:latin typeface="Aptos" panose="020B0004020202020204" pitchFamily="34" charset="0"/>
            <a:cs typeface="Arial" panose="020B0604020202020204" pitchFamily="34" charset="0"/>
          </a:endParaRPr>
        </a:p>
        <a:p>
          <a:pPr marL="0" indent="0" algn="ctr"/>
          <a:r>
            <a:rPr lang="en-US" sz="2500" b="1" i="0" u="none" strike="noStrike">
              <a:solidFill>
                <a:sysClr val="windowText" lastClr="000000"/>
              </a:solidFill>
              <a:latin typeface="Aptos" panose="020B0004020202020204" pitchFamily="34" charset="0"/>
              <a:cs typeface="Arial" panose="020B0604020202020204" pitchFamily="34" charset="0"/>
            </a:rPr>
            <a:t>III MONITOREO - TERCER CUATRIMESTRE 2025</a:t>
          </a:r>
        </a:p>
        <a:p>
          <a:pPr marL="0" indent="0" algn="ctr"/>
          <a:r>
            <a:rPr lang="en-US" sz="2500" b="1" i="0" u="none" strike="noStrike">
              <a:solidFill>
                <a:sysClr val="windowText" lastClr="000000"/>
              </a:solidFill>
              <a:latin typeface="Aptos" panose="020B0004020202020204" pitchFamily="34" charset="0"/>
              <a:cs typeface="Arial" panose="020B0604020202020204" pitchFamily="34" charset="0"/>
            </a:rPr>
            <a:t>Oficina de Planeación</a:t>
          </a:r>
        </a:p>
        <a:p>
          <a:pPr marL="0" indent="0" algn="ctr"/>
          <a:endParaRPr lang="en-US" sz="2500" b="1" i="0" u="none" strike="noStrike">
            <a:solidFill>
              <a:sysClr val="windowText" lastClr="000000"/>
            </a:solidFill>
            <a:latin typeface="Aptos" panose="020B0004020202020204" pitchFamily="34" charset="0"/>
            <a:cs typeface="Arial" panose="020B0604020202020204" pitchFamily="34" charset="0"/>
          </a:endParaRPr>
        </a:p>
        <a:p>
          <a:pPr marL="0" indent="0" algn="ctr"/>
          <a:r>
            <a:rPr lang="en-US" sz="2500" b="1" i="0" u="none" strike="noStrike">
              <a:solidFill>
                <a:sysClr val="windowText" lastClr="000000"/>
              </a:solidFill>
              <a:latin typeface="Aptos" panose="020B0004020202020204" pitchFamily="34" charset="0"/>
              <a:cs typeface="Arial" panose="020B0604020202020204" pitchFamily="34" charset="0"/>
            </a:rPr>
            <a:t>Febrero 2026</a:t>
          </a:r>
        </a:p>
        <a:p>
          <a:pPr marL="0" indent="0" algn="l"/>
          <a:endParaRPr lang="en-US" sz="2500" b="0" i="0" u="none" strike="noStrike">
            <a:solidFill>
              <a:srgbClr val="000000"/>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twoCellAnchor>
    <xdr:from>
      <xdr:col>1</xdr:col>
      <xdr:colOff>381000</xdr:colOff>
      <xdr:row>11</xdr:row>
      <xdr:rowOff>85725</xdr:rowOff>
    </xdr:from>
    <xdr:to>
      <xdr:col>6</xdr:col>
      <xdr:colOff>266700</xdr:colOff>
      <xdr:row>34</xdr:row>
      <xdr:rowOff>171450</xdr:rowOff>
    </xdr:to>
    <xdr:sp macro="" textlink="">
      <xdr:nvSpPr>
        <xdr:cNvPr id="14" name="CuadroTexto 2">
          <a:extLst>
            <a:ext uri="{FF2B5EF4-FFF2-40B4-BE49-F238E27FC236}">
              <a16:creationId xmlns:a16="http://schemas.microsoft.com/office/drawing/2014/main" id="{00000000-0008-0000-0000-00000E000000}"/>
            </a:ext>
            <a:ext uri="{147F2762-F138-4A5C-976F-8EAC2B608ADB}">
              <a16:predDERef xmlns:a16="http://schemas.microsoft.com/office/drawing/2014/main" pred="{981183C0-8DC8-80E6-DA67-4096D920FAF2}"/>
            </a:ext>
          </a:extLst>
        </xdr:cNvPr>
        <xdr:cNvSpPr txBox="1"/>
      </xdr:nvSpPr>
      <xdr:spPr>
        <a:xfrm>
          <a:off x="1143000" y="2181225"/>
          <a:ext cx="3695700" cy="44672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ctr"/>
          <a:endParaRPr lang="en-US" sz="3000" b="1" i="0" u="none" strike="noStrike">
            <a:solidFill>
              <a:srgbClr val="000000"/>
            </a:solidFill>
            <a:latin typeface="Aptos" panose="020B0004020202020204" pitchFamily="34" charset="0"/>
            <a:cs typeface="Arial" panose="020B0604020202020204" pitchFamily="34" charset="0"/>
          </a:endParaRPr>
        </a:p>
        <a:p>
          <a:pPr marL="0" indent="0" algn="ctr"/>
          <a:endParaRPr lang="en-US" sz="3000" b="1" i="0" u="none" strike="noStrike">
            <a:solidFill>
              <a:srgbClr val="000000"/>
            </a:solidFill>
            <a:latin typeface="Aptos" panose="020B0004020202020204" pitchFamily="34" charset="0"/>
            <a:cs typeface="Arial" panose="020B0604020202020204" pitchFamily="34" charset="0"/>
          </a:endParaRPr>
        </a:p>
        <a:p>
          <a:pPr marL="0" indent="0" algn="ctr"/>
          <a:r>
            <a:rPr lang="en-US" sz="3000" b="1" i="0" u="none" strike="noStrike">
              <a:solidFill>
                <a:sysClr val="windowText" lastClr="000000"/>
              </a:solidFill>
              <a:latin typeface="Aptos" panose="020B0004020202020204" pitchFamily="34" charset="0"/>
              <a:cs typeface="Arial" panose="020B0604020202020204" pitchFamily="34" charset="0"/>
            </a:rPr>
            <a:t>PROGRAMA DE TRANSPARENCIA Y ÉTICA PÚBLICA - PTEP</a:t>
          </a:r>
        </a:p>
        <a:p>
          <a:pPr marL="0" indent="0" algn="ctr"/>
          <a:r>
            <a:rPr lang="en-US" sz="3000" b="1" i="0" u="none" strike="noStrike">
              <a:solidFill>
                <a:sysClr val="windowText" lastClr="000000"/>
              </a:solidFill>
              <a:latin typeface="Aptos" panose="020B0004020202020204" pitchFamily="34" charset="0"/>
              <a:cs typeface="Arial" panose="020B0604020202020204" pitchFamily="34" charset="0"/>
            </a:rPr>
            <a:t>PROCURADURÍA GENERAL DE LA</a:t>
          </a:r>
          <a:r>
            <a:rPr lang="en-US" sz="3000" b="1" i="0" u="none" strike="noStrike" baseline="0">
              <a:solidFill>
                <a:sysClr val="windowText" lastClr="000000"/>
              </a:solidFill>
              <a:latin typeface="Aptos" panose="020B0004020202020204" pitchFamily="34" charset="0"/>
              <a:cs typeface="Arial" panose="020B0604020202020204" pitchFamily="34" charset="0"/>
            </a:rPr>
            <a:t> NACIÓN</a:t>
          </a:r>
          <a:endParaRPr lang="en-US" sz="3000" b="1" i="0" u="none" strike="noStrike">
            <a:solidFill>
              <a:sysClr val="windowText" lastClr="000000"/>
            </a:solidFill>
            <a:latin typeface="Aptos" panose="020B0004020202020204" pitchFamily="34" charset="0"/>
            <a:cs typeface="Arial" panose="020B0604020202020204" pitchFamily="34" charset="0"/>
          </a:endParaRPr>
        </a:p>
        <a:p>
          <a:pPr marL="0" indent="0" algn="ctr"/>
          <a:endParaRPr lang="en-US" sz="3000" b="1" i="0" u="none" strike="noStrike">
            <a:solidFill>
              <a:sysClr val="windowText" lastClr="000000"/>
            </a:solidFill>
            <a:latin typeface="Aptos" panose="020B0004020202020204" pitchFamily="34" charset="0"/>
            <a:cs typeface="Arial" panose="020B0604020202020204" pitchFamily="34" charset="0"/>
          </a:endParaRPr>
        </a:p>
        <a:p>
          <a:pPr marL="0" indent="0" algn="l"/>
          <a:endParaRPr lang="en-US" sz="3000" b="0" i="0" u="none" strike="noStrike">
            <a:solidFill>
              <a:srgbClr val="000000"/>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35718</xdr:colOff>
      <xdr:row>3</xdr:row>
      <xdr:rowOff>1</xdr:rowOff>
    </xdr:from>
    <xdr:to>
      <xdr:col>8</xdr:col>
      <xdr:colOff>285753</xdr:colOff>
      <xdr:row>4</xdr:row>
      <xdr:rowOff>76792</xdr:rowOff>
    </xdr:to>
    <xdr:grpSp>
      <xdr:nvGrpSpPr>
        <xdr:cNvPr id="11" name="Grupo 10">
          <a:extLst>
            <a:ext uri="{FF2B5EF4-FFF2-40B4-BE49-F238E27FC236}">
              <a16:creationId xmlns:a16="http://schemas.microsoft.com/office/drawing/2014/main" id="{00000000-0008-0000-0A00-00000B000000}"/>
            </a:ext>
          </a:extLst>
        </xdr:cNvPr>
        <xdr:cNvGrpSpPr/>
      </xdr:nvGrpSpPr>
      <xdr:grpSpPr>
        <a:xfrm>
          <a:off x="16693885" y="1502834"/>
          <a:ext cx="3298035" cy="521291"/>
          <a:chOff x="14370804" y="2214569"/>
          <a:chExt cx="3974755" cy="513078"/>
        </a:xfrm>
      </xdr:grpSpPr>
      <xdr:sp macro="" textlink="">
        <xdr:nvSpPr>
          <xdr:cNvPr id="12" name="Rectángulo 11">
            <a:hlinkClick xmlns:r="http://schemas.openxmlformats.org/officeDocument/2006/relationships" r:id="rId1"/>
            <a:extLst>
              <a:ext uri="{FF2B5EF4-FFF2-40B4-BE49-F238E27FC236}">
                <a16:creationId xmlns:a16="http://schemas.microsoft.com/office/drawing/2014/main" id="{00000000-0008-0000-0A00-00000C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1</xdr:row>
      <xdr:rowOff>1178377</xdr:rowOff>
    </xdr:from>
    <xdr:to>
      <xdr:col>3</xdr:col>
      <xdr:colOff>7489091</xdr:colOff>
      <xdr:row>1</xdr:row>
      <xdr:rowOff>1629232</xdr:rowOff>
    </xdr:to>
    <xdr:sp macro="" textlink="">
      <xdr:nvSpPr>
        <xdr:cNvPr id="6" name="Rectángulo: esquinas redondeadas 5">
          <a:extLst>
            <a:ext uri="{FF2B5EF4-FFF2-40B4-BE49-F238E27FC236}">
              <a16:creationId xmlns:a16="http://schemas.microsoft.com/office/drawing/2014/main" id="{00000000-0008-0000-0A00-000006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1</xdr:row>
      <xdr:rowOff>1017058</xdr:rowOff>
    </xdr:to>
    <xdr:pic>
      <xdr:nvPicPr>
        <xdr:cNvPr id="2" name="Imagen 1">
          <a:extLst>
            <a:ext uri="{FF2B5EF4-FFF2-40B4-BE49-F238E27FC236}">
              <a16:creationId xmlns:a16="http://schemas.microsoft.com/office/drawing/2014/main" id="{3EA48F7B-ABD2-4A39-B559-7685752C3935}"/>
            </a:ext>
          </a:extLst>
        </xdr:cNvPr>
        <xdr:cNvPicPr>
          <a:picLocks noChangeAspect="1"/>
        </xdr:cNvPicPr>
      </xdr:nvPicPr>
      <xdr:blipFill>
        <a:blip xmlns:r="http://schemas.openxmlformats.org/officeDocument/2006/relationships" r:embed="rId4"/>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1</xdr:row>
      <xdr:rowOff>1017058</xdr:rowOff>
    </xdr:to>
    <xdr:pic>
      <xdr:nvPicPr>
        <xdr:cNvPr id="7" name="Imagen 6">
          <a:extLst>
            <a:ext uri="{FF2B5EF4-FFF2-40B4-BE49-F238E27FC236}">
              <a16:creationId xmlns:a16="http://schemas.microsoft.com/office/drawing/2014/main" id="{EA358A9E-396C-4971-B22F-E09B47B3FA7A}"/>
            </a:ext>
          </a:extLst>
        </xdr:cNvPr>
        <xdr:cNvPicPr>
          <a:picLocks noChangeAspect="1"/>
        </xdr:cNvPicPr>
      </xdr:nvPicPr>
      <xdr:blipFill rotWithShape="1">
        <a:blip xmlns:r="http://schemas.openxmlformats.org/officeDocument/2006/relationships" r:embed="rId4"/>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8" name="CuadroTexto 7">
          <a:extLst>
            <a:ext uri="{FF2B5EF4-FFF2-40B4-BE49-F238E27FC236}">
              <a16:creationId xmlns:a16="http://schemas.microsoft.com/office/drawing/2014/main" id="{99D25AB7-AC53-4E41-B897-634ED6EDD7ED}"/>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11906</xdr:colOff>
      <xdr:row>1</xdr:row>
      <xdr:rowOff>1821656</xdr:rowOff>
    </xdr:from>
    <xdr:to>
      <xdr:col>8</xdr:col>
      <xdr:colOff>261941</xdr:colOff>
      <xdr:row>3</xdr:row>
      <xdr:rowOff>76791</xdr:rowOff>
    </xdr:to>
    <xdr:grpSp>
      <xdr:nvGrpSpPr>
        <xdr:cNvPr id="12" name="Grupo 11">
          <a:hlinkClick xmlns:r="http://schemas.openxmlformats.org/officeDocument/2006/relationships" r:id="rId1"/>
          <a:extLst>
            <a:ext uri="{FF2B5EF4-FFF2-40B4-BE49-F238E27FC236}">
              <a16:creationId xmlns:a16="http://schemas.microsoft.com/office/drawing/2014/main" id="{00000000-0008-0000-0B00-00000C000000}"/>
            </a:ext>
          </a:extLst>
        </xdr:cNvPr>
        <xdr:cNvGrpSpPr/>
      </xdr:nvGrpSpPr>
      <xdr:grpSpPr>
        <a:xfrm>
          <a:off x="16691239" y="1528498"/>
          <a:ext cx="3298035" cy="463876"/>
          <a:chOff x="14370804" y="2214569"/>
          <a:chExt cx="3974755" cy="513078"/>
        </a:xfrm>
      </xdr:grpSpPr>
      <xdr:sp macro="" textlink="">
        <xdr:nvSpPr>
          <xdr:cNvPr id="13" name="Rectángulo 12">
            <a:hlinkClick xmlns:r="http://schemas.openxmlformats.org/officeDocument/2006/relationships" r:id="rId2"/>
            <a:extLst>
              <a:ext uri="{FF2B5EF4-FFF2-40B4-BE49-F238E27FC236}">
                <a16:creationId xmlns:a16="http://schemas.microsoft.com/office/drawing/2014/main" id="{00000000-0008-0000-0B00-00000D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4" name="Gráfico 13" descr="Icono de menú de hamburguesa con relleno sólido">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1</xdr:row>
      <xdr:rowOff>130627</xdr:rowOff>
    </xdr:from>
    <xdr:to>
      <xdr:col>3</xdr:col>
      <xdr:colOff>7489091</xdr:colOff>
      <xdr:row>1</xdr:row>
      <xdr:rowOff>581482</xdr:rowOff>
    </xdr:to>
    <xdr:sp macro="" textlink="">
      <xdr:nvSpPr>
        <xdr:cNvPr id="6" name="Rectángulo: esquinas redondeadas 5">
          <a:extLst>
            <a:ext uri="{FF2B5EF4-FFF2-40B4-BE49-F238E27FC236}">
              <a16:creationId xmlns:a16="http://schemas.microsoft.com/office/drawing/2014/main" id="{00000000-0008-0000-0B00-000006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0</xdr:row>
      <xdr:rowOff>1133475</xdr:rowOff>
    </xdr:to>
    <xdr:pic>
      <xdr:nvPicPr>
        <xdr:cNvPr id="3" name="Imagen 2">
          <a:extLst>
            <a:ext uri="{FF2B5EF4-FFF2-40B4-BE49-F238E27FC236}">
              <a16:creationId xmlns:a16="http://schemas.microsoft.com/office/drawing/2014/main" id="{43EB1649-974E-48A2-885D-50F5677060B8}"/>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7" name="Imagen 6">
          <a:extLst>
            <a:ext uri="{FF2B5EF4-FFF2-40B4-BE49-F238E27FC236}">
              <a16:creationId xmlns:a16="http://schemas.microsoft.com/office/drawing/2014/main" id="{0FE658D0-CDDB-4F31-994E-3EF2CEFC885E}"/>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8" name="CuadroTexto 7">
          <a:extLst>
            <a:ext uri="{FF2B5EF4-FFF2-40B4-BE49-F238E27FC236}">
              <a16:creationId xmlns:a16="http://schemas.microsoft.com/office/drawing/2014/main" id="{BB620245-87E3-4461-8308-5DD9DD0DADCB}"/>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4</xdr:col>
      <xdr:colOff>56882</xdr:colOff>
      <xdr:row>1</xdr:row>
      <xdr:rowOff>219232</xdr:rowOff>
    </xdr:from>
    <xdr:to>
      <xdr:col>8</xdr:col>
      <xdr:colOff>306917</xdr:colOff>
      <xdr:row>3</xdr:row>
      <xdr:rowOff>274856</xdr:rowOff>
    </xdr:to>
    <xdr:grpSp>
      <xdr:nvGrpSpPr>
        <xdr:cNvPr id="4" name="Grupo 3">
          <a:hlinkClick xmlns:r="http://schemas.openxmlformats.org/officeDocument/2006/relationships" r:id="rId1"/>
          <a:extLst>
            <a:ext uri="{FF2B5EF4-FFF2-40B4-BE49-F238E27FC236}">
              <a16:creationId xmlns:a16="http://schemas.microsoft.com/office/drawing/2014/main" id="{00000000-0008-0000-0C00-000004000000}"/>
            </a:ext>
          </a:extLst>
        </xdr:cNvPr>
        <xdr:cNvGrpSpPr/>
      </xdr:nvGrpSpPr>
      <xdr:grpSpPr>
        <a:xfrm>
          <a:off x="16736215" y="1319899"/>
          <a:ext cx="3298035" cy="785874"/>
          <a:chOff x="14370804" y="2214569"/>
          <a:chExt cx="3974755" cy="513078"/>
        </a:xfrm>
      </xdr:grpSpPr>
      <xdr:sp macro="" textlink="">
        <xdr:nvSpPr>
          <xdr:cNvPr id="9" name="Rectángulo 8">
            <a:hlinkClick xmlns:r="http://schemas.openxmlformats.org/officeDocument/2006/relationships" r:id="rId2"/>
            <a:extLst>
              <a:ext uri="{FF2B5EF4-FFF2-40B4-BE49-F238E27FC236}">
                <a16:creationId xmlns:a16="http://schemas.microsoft.com/office/drawing/2014/main" id="{00000000-0008-0000-0C00-000009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0" name="Gráfico 9" descr="Icono de menú de hamburguesa con relleno sólido">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0</xdr:row>
      <xdr:rowOff>1294794</xdr:rowOff>
    </xdr:from>
    <xdr:to>
      <xdr:col>3</xdr:col>
      <xdr:colOff>7489091</xdr:colOff>
      <xdr:row>0</xdr:row>
      <xdr:rowOff>1745649</xdr:rowOff>
    </xdr:to>
    <xdr:sp macro="" textlink="">
      <xdr:nvSpPr>
        <xdr:cNvPr id="7" name="Rectángulo: esquinas redondeadas 6">
          <a:extLst>
            <a:ext uri="{FF2B5EF4-FFF2-40B4-BE49-F238E27FC236}">
              <a16:creationId xmlns:a16="http://schemas.microsoft.com/office/drawing/2014/main" id="{00000000-0008-0000-0C00-000007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1</xdr:row>
      <xdr:rowOff>32808</xdr:rowOff>
    </xdr:to>
    <xdr:pic>
      <xdr:nvPicPr>
        <xdr:cNvPr id="2" name="Imagen 1">
          <a:extLst>
            <a:ext uri="{FF2B5EF4-FFF2-40B4-BE49-F238E27FC236}">
              <a16:creationId xmlns:a16="http://schemas.microsoft.com/office/drawing/2014/main" id="{AAEB5BCA-2CCA-4EC6-8D3A-8CAD763E95F6}"/>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1</xdr:row>
      <xdr:rowOff>32808</xdr:rowOff>
    </xdr:to>
    <xdr:pic>
      <xdr:nvPicPr>
        <xdr:cNvPr id="8" name="Imagen 7">
          <a:extLst>
            <a:ext uri="{FF2B5EF4-FFF2-40B4-BE49-F238E27FC236}">
              <a16:creationId xmlns:a16="http://schemas.microsoft.com/office/drawing/2014/main" id="{1D70E442-3EE2-49EE-A54A-A1E489A1290E}"/>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00F91428-FE7C-456E-AD69-2A0AA95AAA9C}"/>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4</xdr:col>
      <xdr:colOff>120382</xdr:colOff>
      <xdr:row>1</xdr:row>
      <xdr:rowOff>123982</xdr:rowOff>
    </xdr:from>
    <xdr:to>
      <xdr:col>8</xdr:col>
      <xdr:colOff>370417</xdr:colOff>
      <xdr:row>3</xdr:row>
      <xdr:rowOff>264272</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0D00-000003000000}"/>
            </a:ext>
          </a:extLst>
        </xdr:cNvPr>
        <xdr:cNvGrpSpPr/>
      </xdr:nvGrpSpPr>
      <xdr:grpSpPr>
        <a:xfrm>
          <a:off x="16799715" y="1266982"/>
          <a:ext cx="3298035" cy="817623"/>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0</xdr:row>
      <xdr:rowOff>1294794</xdr:rowOff>
    </xdr:from>
    <xdr:to>
      <xdr:col>3</xdr:col>
      <xdr:colOff>7489091</xdr:colOff>
      <xdr:row>0</xdr:row>
      <xdr:rowOff>1745649</xdr:rowOff>
    </xdr:to>
    <xdr:sp macro="" textlink="">
      <xdr:nvSpPr>
        <xdr:cNvPr id="9" name="Rectángulo: esquinas redondeadas 8">
          <a:extLst>
            <a:ext uri="{FF2B5EF4-FFF2-40B4-BE49-F238E27FC236}">
              <a16:creationId xmlns:a16="http://schemas.microsoft.com/office/drawing/2014/main" id="{00000000-0008-0000-0D00-000009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0</xdr:row>
      <xdr:rowOff>1133475</xdr:rowOff>
    </xdr:to>
    <xdr:pic>
      <xdr:nvPicPr>
        <xdr:cNvPr id="2" name="Imagen 1">
          <a:extLst>
            <a:ext uri="{FF2B5EF4-FFF2-40B4-BE49-F238E27FC236}">
              <a16:creationId xmlns:a16="http://schemas.microsoft.com/office/drawing/2014/main" id="{D2721940-E370-4402-B295-F5B1FAE80A11}"/>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B4E1AAC9-7DA8-45B5-B875-FF22A13ACBAC}"/>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97DA5431-A172-49C9-846F-A1A6B36C6A53}"/>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4</xdr:col>
      <xdr:colOff>88632</xdr:colOff>
      <xdr:row>1</xdr:row>
      <xdr:rowOff>208649</xdr:rowOff>
    </xdr:from>
    <xdr:to>
      <xdr:col>8</xdr:col>
      <xdr:colOff>338667</xdr:colOff>
      <xdr:row>3</xdr:row>
      <xdr:rowOff>348939</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0E00-000003000000}"/>
            </a:ext>
          </a:extLst>
        </xdr:cNvPr>
        <xdr:cNvGrpSpPr/>
      </xdr:nvGrpSpPr>
      <xdr:grpSpPr>
        <a:xfrm>
          <a:off x="16767965" y="1330482"/>
          <a:ext cx="3298035" cy="81762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editAs="oneCell">
    <xdr:from>
      <xdr:col>2</xdr:col>
      <xdr:colOff>1840290</xdr:colOff>
      <xdr:row>0</xdr:row>
      <xdr:rowOff>84666</xdr:rowOff>
    </xdr:from>
    <xdr:to>
      <xdr:col>3</xdr:col>
      <xdr:colOff>7578649</xdr:colOff>
      <xdr:row>1</xdr:row>
      <xdr:rowOff>114970</xdr:rowOff>
    </xdr:to>
    <xdr:pic>
      <xdr:nvPicPr>
        <xdr:cNvPr id="8" name="Imagen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5"/>
        <a:stretch>
          <a:fillRect/>
        </a:stretch>
      </xdr:blipFill>
      <xdr:spPr>
        <a:xfrm>
          <a:off x="6020707" y="84666"/>
          <a:ext cx="10638442" cy="1152137"/>
        </a:xfrm>
        <a:prstGeom prst="rect">
          <a:avLst/>
        </a:prstGeom>
      </xdr:spPr>
    </xdr:pic>
    <xdr:clientData/>
  </xdr:twoCellAnchor>
  <xdr:twoCellAnchor>
    <xdr:from>
      <xdr:col>3</xdr:col>
      <xdr:colOff>2563586</xdr:colOff>
      <xdr:row>0</xdr:row>
      <xdr:rowOff>1294794</xdr:rowOff>
    </xdr:from>
    <xdr:to>
      <xdr:col>3</xdr:col>
      <xdr:colOff>7489091</xdr:colOff>
      <xdr:row>0</xdr:row>
      <xdr:rowOff>1745649</xdr:rowOff>
    </xdr:to>
    <xdr:sp macro="" textlink="">
      <xdr:nvSpPr>
        <xdr:cNvPr id="9" name="Rectángulo: esquinas redondeadas 8">
          <a:extLst>
            <a:ext uri="{FF2B5EF4-FFF2-40B4-BE49-F238E27FC236}">
              <a16:creationId xmlns:a16="http://schemas.microsoft.com/office/drawing/2014/main" id="{00000000-0008-0000-0E00-000009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1</xdr:row>
      <xdr:rowOff>11642</xdr:rowOff>
    </xdr:to>
    <xdr:pic>
      <xdr:nvPicPr>
        <xdr:cNvPr id="2" name="Imagen 1">
          <a:extLst>
            <a:ext uri="{FF2B5EF4-FFF2-40B4-BE49-F238E27FC236}">
              <a16:creationId xmlns:a16="http://schemas.microsoft.com/office/drawing/2014/main" id="{9CBB75EE-84E4-4194-ABB6-7A97D0FD531F}"/>
            </a:ext>
          </a:extLst>
        </xdr:cNvPr>
        <xdr:cNvPicPr>
          <a:picLocks noChangeAspect="1"/>
        </xdr:cNvPicPr>
      </xdr:nvPicPr>
      <xdr:blipFill>
        <a:blip xmlns:r="http://schemas.openxmlformats.org/officeDocument/2006/relationships" r:embed="rId6"/>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1</xdr:row>
      <xdr:rowOff>11642</xdr:rowOff>
    </xdr:to>
    <xdr:pic>
      <xdr:nvPicPr>
        <xdr:cNvPr id="10" name="Imagen 9">
          <a:extLst>
            <a:ext uri="{FF2B5EF4-FFF2-40B4-BE49-F238E27FC236}">
              <a16:creationId xmlns:a16="http://schemas.microsoft.com/office/drawing/2014/main" id="{8570123D-C2E1-4D56-AA19-8828A93344A7}"/>
            </a:ext>
          </a:extLst>
        </xdr:cNvPr>
        <xdr:cNvPicPr>
          <a:picLocks noChangeAspect="1"/>
        </xdr:cNvPicPr>
      </xdr:nvPicPr>
      <xdr:blipFill rotWithShape="1">
        <a:blip xmlns:r="http://schemas.openxmlformats.org/officeDocument/2006/relationships" r:embed="rId6"/>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B2283E1E-82EB-4AEC-BA9F-B9253B3412F5}"/>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4</xdr:col>
      <xdr:colOff>46298</xdr:colOff>
      <xdr:row>1</xdr:row>
      <xdr:rowOff>166315</xdr:rowOff>
    </xdr:from>
    <xdr:to>
      <xdr:col>8</xdr:col>
      <xdr:colOff>296333</xdr:colOff>
      <xdr:row>3</xdr:row>
      <xdr:rowOff>306606</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0F00-000003000000}"/>
            </a:ext>
          </a:extLst>
        </xdr:cNvPr>
        <xdr:cNvGrpSpPr/>
      </xdr:nvGrpSpPr>
      <xdr:grpSpPr>
        <a:xfrm>
          <a:off x="16725631" y="1298732"/>
          <a:ext cx="3298035" cy="77529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0</xdr:row>
      <xdr:rowOff>1294794</xdr:rowOff>
    </xdr:from>
    <xdr:to>
      <xdr:col>3</xdr:col>
      <xdr:colOff>7489091</xdr:colOff>
      <xdr:row>0</xdr:row>
      <xdr:rowOff>1745649</xdr:rowOff>
    </xdr:to>
    <xdr:sp macro="" textlink="">
      <xdr:nvSpPr>
        <xdr:cNvPr id="13" name="Rectángulo: esquinas redondeadas 12">
          <a:extLst>
            <a:ext uri="{FF2B5EF4-FFF2-40B4-BE49-F238E27FC236}">
              <a16:creationId xmlns:a16="http://schemas.microsoft.com/office/drawing/2014/main" id="{00000000-0008-0000-0F00-00000D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1</xdr:row>
      <xdr:rowOff>1058</xdr:rowOff>
    </xdr:to>
    <xdr:pic>
      <xdr:nvPicPr>
        <xdr:cNvPr id="2" name="Imagen 1">
          <a:extLst>
            <a:ext uri="{FF2B5EF4-FFF2-40B4-BE49-F238E27FC236}">
              <a16:creationId xmlns:a16="http://schemas.microsoft.com/office/drawing/2014/main" id="{4098515B-A5D5-4FDC-AEA4-1D1C7CA25280}"/>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1</xdr:row>
      <xdr:rowOff>1058</xdr:rowOff>
    </xdr:to>
    <xdr:pic>
      <xdr:nvPicPr>
        <xdr:cNvPr id="6" name="Imagen 5">
          <a:extLst>
            <a:ext uri="{FF2B5EF4-FFF2-40B4-BE49-F238E27FC236}">
              <a16:creationId xmlns:a16="http://schemas.microsoft.com/office/drawing/2014/main" id="{3F4D1EBE-967E-4E35-819A-B8B0E7A2CB15}"/>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7" name="CuadroTexto 6">
          <a:extLst>
            <a:ext uri="{FF2B5EF4-FFF2-40B4-BE49-F238E27FC236}">
              <a16:creationId xmlns:a16="http://schemas.microsoft.com/office/drawing/2014/main" id="{287B15F1-E21F-4A37-ADCC-23DBCBCC76DC}"/>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4</xdr:col>
      <xdr:colOff>67465</xdr:colOff>
      <xdr:row>1</xdr:row>
      <xdr:rowOff>123982</xdr:rowOff>
    </xdr:from>
    <xdr:to>
      <xdr:col>8</xdr:col>
      <xdr:colOff>317500</xdr:colOff>
      <xdr:row>3</xdr:row>
      <xdr:rowOff>264272</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000-000003000000}"/>
            </a:ext>
          </a:extLst>
        </xdr:cNvPr>
        <xdr:cNvGrpSpPr/>
      </xdr:nvGrpSpPr>
      <xdr:grpSpPr>
        <a:xfrm>
          <a:off x="16746798" y="1266982"/>
          <a:ext cx="3298035" cy="785873"/>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000-000009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0</xdr:row>
      <xdr:rowOff>1133475</xdr:rowOff>
    </xdr:to>
    <xdr:pic>
      <xdr:nvPicPr>
        <xdr:cNvPr id="2" name="Imagen 1">
          <a:extLst>
            <a:ext uri="{FF2B5EF4-FFF2-40B4-BE49-F238E27FC236}">
              <a16:creationId xmlns:a16="http://schemas.microsoft.com/office/drawing/2014/main" id="{F53C03D5-D4A9-4759-8512-11B8828CB040}"/>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2AB02B3F-CE26-451B-8FC1-F92162FF14D9}"/>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EEA53FF7-CFBA-48A9-AF47-0C0B9C2A6C6F}"/>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4</xdr:col>
      <xdr:colOff>130965</xdr:colOff>
      <xdr:row>1</xdr:row>
      <xdr:rowOff>134566</xdr:rowOff>
    </xdr:from>
    <xdr:to>
      <xdr:col>8</xdr:col>
      <xdr:colOff>381000</xdr:colOff>
      <xdr:row>3</xdr:row>
      <xdr:rowOff>274857</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100-000003000000}"/>
            </a:ext>
          </a:extLst>
        </xdr:cNvPr>
        <xdr:cNvGrpSpPr/>
      </xdr:nvGrpSpPr>
      <xdr:grpSpPr>
        <a:xfrm>
          <a:off x="16810298" y="1415149"/>
          <a:ext cx="3298035" cy="77529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1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0</xdr:row>
      <xdr:rowOff>1133475</xdr:rowOff>
    </xdr:to>
    <xdr:pic>
      <xdr:nvPicPr>
        <xdr:cNvPr id="2" name="Imagen 1">
          <a:extLst>
            <a:ext uri="{FF2B5EF4-FFF2-40B4-BE49-F238E27FC236}">
              <a16:creationId xmlns:a16="http://schemas.microsoft.com/office/drawing/2014/main" id="{79D15A92-7F81-4504-A80B-C19B7478AF26}"/>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3220C218-2567-4B8B-AD3A-6337F0A4AF75}"/>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8AFF0536-AB89-42BE-93C2-FE694808F09A}"/>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4</xdr:col>
      <xdr:colOff>56881</xdr:colOff>
      <xdr:row>1</xdr:row>
      <xdr:rowOff>208649</xdr:rowOff>
    </xdr:from>
    <xdr:to>
      <xdr:col>8</xdr:col>
      <xdr:colOff>306916</xdr:colOff>
      <xdr:row>3</xdr:row>
      <xdr:rowOff>348940</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200-000003000000}"/>
            </a:ext>
          </a:extLst>
        </xdr:cNvPr>
        <xdr:cNvGrpSpPr/>
      </xdr:nvGrpSpPr>
      <xdr:grpSpPr>
        <a:xfrm>
          <a:off x="16731234" y="1463708"/>
          <a:ext cx="3298035" cy="82385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2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268380</xdr:colOff>
      <xdr:row>0</xdr:row>
      <xdr:rowOff>0</xdr:rowOff>
    </xdr:from>
    <xdr:to>
      <xdr:col>3</xdr:col>
      <xdr:colOff>7525310</xdr:colOff>
      <xdr:row>0</xdr:row>
      <xdr:rowOff>1133475</xdr:rowOff>
    </xdr:to>
    <xdr:pic>
      <xdr:nvPicPr>
        <xdr:cNvPr id="2" name="Imagen 1">
          <a:extLst>
            <a:ext uri="{FF2B5EF4-FFF2-40B4-BE49-F238E27FC236}">
              <a16:creationId xmlns:a16="http://schemas.microsoft.com/office/drawing/2014/main" id="{B2CD7506-5D71-4C21-A27F-14FF2AB2FFB9}"/>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4821331</xdr:colOff>
      <xdr:row>0</xdr:row>
      <xdr:rowOff>1133475</xdr:rowOff>
    </xdr:to>
    <xdr:pic>
      <xdr:nvPicPr>
        <xdr:cNvPr id="10" name="Imagen 9">
          <a:extLst>
            <a:ext uri="{FF2B5EF4-FFF2-40B4-BE49-F238E27FC236}">
              <a16:creationId xmlns:a16="http://schemas.microsoft.com/office/drawing/2014/main" id="{3E3A6EC6-B6C7-4E5B-B118-92849AB957D6}"/>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96ACBB56-AD3B-44FE-838D-C647CE80A213}"/>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4</xdr:col>
      <xdr:colOff>109799</xdr:colOff>
      <xdr:row>1</xdr:row>
      <xdr:rowOff>187482</xdr:rowOff>
    </xdr:from>
    <xdr:to>
      <xdr:col>8</xdr:col>
      <xdr:colOff>359834</xdr:colOff>
      <xdr:row>3</xdr:row>
      <xdr:rowOff>327773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300-000003000000}"/>
            </a:ext>
          </a:extLst>
        </xdr:cNvPr>
        <xdr:cNvGrpSpPr/>
      </xdr:nvGrpSpPr>
      <xdr:grpSpPr>
        <a:xfrm>
          <a:off x="17635799" y="1446899"/>
          <a:ext cx="3298035" cy="775291"/>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editAs="oneCell">
    <xdr:from>
      <xdr:col>2</xdr:col>
      <xdr:colOff>267757</xdr:colOff>
      <xdr:row>0</xdr:row>
      <xdr:rowOff>0</xdr:rowOff>
    </xdr:from>
    <xdr:to>
      <xdr:col>4</xdr:col>
      <xdr:colOff>21167</xdr:colOff>
      <xdr:row>0</xdr:row>
      <xdr:rowOff>1133475</xdr:rowOff>
    </xdr:to>
    <xdr:pic>
      <xdr:nvPicPr>
        <xdr:cNvPr id="2" name="Imagen 1">
          <a:extLst>
            <a:ext uri="{FF2B5EF4-FFF2-40B4-BE49-F238E27FC236}">
              <a16:creationId xmlns:a16="http://schemas.microsoft.com/office/drawing/2014/main" id="{67D4E3F6-D850-4022-AAA4-D08358A236AC}"/>
            </a:ext>
          </a:extLst>
        </xdr:cNvPr>
        <xdr:cNvPicPr>
          <a:picLocks noChangeAspect="1"/>
        </xdr:cNvPicPr>
      </xdr:nvPicPr>
      <xdr:blipFill>
        <a:blip xmlns:r="http://schemas.openxmlformats.org/officeDocument/2006/relationships" r:embed="rId5"/>
        <a:stretch>
          <a:fillRect/>
        </a:stretch>
      </xdr:blipFill>
      <xdr:spPr>
        <a:xfrm>
          <a:off x="4448174" y="0"/>
          <a:ext cx="13098993"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F77B80CF-2FD8-400E-A7F3-D87A66A96E6F}"/>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317341C2-0ED3-431C-A9F6-3086D982D719}"/>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676274</xdr:colOff>
      <xdr:row>0</xdr:row>
      <xdr:rowOff>0</xdr:rowOff>
    </xdr:from>
    <xdr:to>
      <xdr:col>22</xdr:col>
      <xdr:colOff>47625</xdr:colOff>
      <xdr:row>5</xdr:row>
      <xdr:rowOff>180975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486274" y="0"/>
          <a:ext cx="12325351" cy="1133475"/>
        </a:xfrm>
        <a:prstGeom prst="rect">
          <a:avLst/>
        </a:prstGeom>
      </xdr:spPr>
    </xdr:pic>
    <xdr:clientData/>
  </xdr:twoCellAnchor>
  <xdr:twoCellAnchor editAs="oneCell">
    <xdr:from>
      <xdr:col>3</xdr:col>
      <xdr:colOff>0</xdr:colOff>
      <xdr:row>33</xdr:row>
      <xdr:rowOff>0</xdr:rowOff>
    </xdr:from>
    <xdr:to>
      <xdr:col>3</xdr:col>
      <xdr:colOff>304800</xdr:colOff>
      <xdr:row>34</xdr:row>
      <xdr:rowOff>114300</xdr:rowOff>
    </xdr:to>
    <xdr:sp macro="" textlink="">
      <xdr:nvSpPr>
        <xdr:cNvPr id="3074" name="AutoShape 2" descr="Imagen generada">
          <a:extLst>
            <a:ext uri="{FF2B5EF4-FFF2-40B4-BE49-F238E27FC236}">
              <a16:creationId xmlns:a16="http://schemas.microsoft.com/office/drawing/2014/main" id="{00000000-0008-0000-0100-0000020C0000}"/>
            </a:ext>
          </a:extLst>
        </xdr:cNvPr>
        <xdr:cNvSpPr>
          <a:spLocks noChangeAspect="1" noChangeArrowheads="1"/>
        </xdr:cNvSpPr>
      </xdr:nvSpPr>
      <xdr:spPr bwMode="auto">
        <a:xfrm>
          <a:off x="22860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34</xdr:row>
      <xdr:rowOff>0</xdr:rowOff>
    </xdr:from>
    <xdr:to>
      <xdr:col>2</xdr:col>
      <xdr:colOff>304800</xdr:colOff>
      <xdr:row>35</xdr:row>
      <xdr:rowOff>114300</xdr:rowOff>
    </xdr:to>
    <xdr:sp macro="" textlink="">
      <xdr:nvSpPr>
        <xdr:cNvPr id="3075" name="AutoShape 3" descr="Imagen generada">
          <a:extLst>
            <a:ext uri="{FF2B5EF4-FFF2-40B4-BE49-F238E27FC236}">
              <a16:creationId xmlns:a16="http://schemas.microsoft.com/office/drawing/2014/main" id="{00000000-0008-0000-0100-0000030C0000}"/>
            </a:ext>
          </a:extLst>
        </xdr:cNvPr>
        <xdr:cNvSpPr>
          <a:spLocks noChangeAspect="1" noChangeArrowheads="1"/>
        </xdr:cNvSpPr>
      </xdr:nvSpPr>
      <xdr:spPr bwMode="auto">
        <a:xfrm>
          <a:off x="15240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114300</xdr:rowOff>
    </xdr:to>
    <xdr:sp macro="" textlink="">
      <xdr:nvSpPr>
        <xdr:cNvPr id="3076" name="AutoShape 4" descr="Imagen generada">
          <a:extLst>
            <a:ext uri="{FF2B5EF4-FFF2-40B4-BE49-F238E27FC236}">
              <a16:creationId xmlns:a16="http://schemas.microsoft.com/office/drawing/2014/main" id="{00000000-0008-0000-0100-0000040C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1</xdr:col>
      <xdr:colOff>304800</xdr:colOff>
      <xdr:row>4</xdr:row>
      <xdr:rowOff>114300</xdr:rowOff>
    </xdr:to>
    <xdr:sp macro="" textlink="">
      <xdr:nvSpPr>
        <xdr:cNvPr id="3077" name="AutoShape 5" descr="Imagen generada">
          <a:extLst>
            <a:ext uri="{FF2B5EF4-FFF2-40B4-BE49-F238E27FC236}">
              <a16:creationId xmlns:a16="http://schemas.microsoft.com/office/drawing/2014/main" id="{00000000-0008-0000-0100-0000050C0000}"/>
            </a:ext>
          </a:extLst>
        </xdr:cNvPr>
        <xdr:cNvSpPr>
          <a:spLocks noChangeAspect="1" noChangeArrowheads="1"/>
        </xdr:cNvSpPr>
      </xdr:nvSpPr>
      <xdr:spPr bwMode="auto">
        <a:xfrm>
          <a:off x="762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66674</xdr:colOff>
      <xdr:row>5</xdr:row>
      <xdr:rowOff>190499</xdr:rowOff>
    </xdr:from>
    <xdr:ext cx="16754476" cy="8896351"/>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66674" y="1142999"/>
          <a:ext cx="16754476" cy="8896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500" i="0">
              <a:solidFill>
                <a:sysClr val="windowText" lastClr="000000"/>
              </a:solidFill>
              <a:effectLst/>
              <a:latin typeface="Aptos" panose="020B0004020202020204" pitchFamily="34" charset="0"/>
              <a:ea typeface="+mn-ea"/>
              <a:cs typeface="Arial" panose="020B0604020202020204" pitchFamily="34" charset="0"/>
            </a:rPr>
            <a:t>El artículo 31 de la ley 2195 de 2022 que modifica el artículo 73 de la Ley 1474 de 2011, establece que “Cada entidad del orden nacional, departamental y municipal, cualquiera que sea su régimen de contratación, deberá implementar Programas de Transparencia y Ética Pública con el fin de promover la cultura de la legalidad e identificar, medir, controlar y monitorear constantemente el riesgo de corrupción en el desarrollo de su misionalidad”.</a:t>
          </a:r>
        </a:p>
        <a:p>
          <a:endParaRPr lang="es-CO" sz="1500">
            <a:solidFill>
              <a:sysClr val="windowText" lastClr="000000"/>
            </a:solidFill>
            <a:effectLst/>
            <a:latin typeface="Aptos" panose="020B0004020202020204" pitchFamily="34" charset="0"/>
            <a:ea typeface="+mn-ea"/>
            <a:cs typeface="Arial" panose="020B0604020202020204" pitchFamily="34" charset="0"/>
          </a:endParaRPr>
        </a:p>
        <a:p>
          <a:r>
            <a:rPr lang="es-CO" sz="1500">
              <a:solidFill>
                <a:sysClr val="windowText" lastClr="000000"/>
              </a:solidFill>
              <a:effectLst/>
              <a:latin typeface="Aptos" panose="020B0004020202020204" pitchFamily="34" charset="0"/>
              <a:ea typeface="+mn-ea"/>
              <a:cs typeface="Arial" panose="020B0604020202020204" pitchFamily="34" charset="0"/>
            </a:rPr>
            <a:t>En virtud de este mandato, el Gobierno Nacional expidió el Decreto 1122 de 2024 (y su anexo técnico), el cual reglamenta lo relacionado con los Programas de Transparencia y Ética Pública, definiendo una metodología y estructura para dicha implementación;</a:t>
          </a:r>
          <a:r>
            <a:rPr lang="es-CO" sz="1500" baseline="0">
              <a:solidFill>
                <a:sysClr val="windowText" lastClr="000000"/>
              </a:solidFill>
              <a:effectLst/>
              <a:latin typeface="Aptos" panose="020B0004020202020204" pitchFamily="34" charset="0"/>
              <a:ea typeface="+mn-ea"/>
              <a:cs typeface="Arial" panose="020B0604020202020204" pitchFamily="34" charset="0"/>
            </a:rPr>
            <a:t> la cual se realizará según los lineamientos definidos en dicho decreto y en la Circular CIR25-00000026 / GFPU 13130000 del 6 de junio de 2025, emitida por la Secretaria de Transparencia; por medio de la cual se establecen términos para el Régimen de Transición a los Programas de Transparencia y Ética Pública - PTEP</a:t>
          </a:r>
          <a:endParaRPr lang="es-CO" sz="1500">
            <a:solidFill>
              <a:sysClr val="windowText" lastClr="000000"/>
            </a:solidFill>
            <a:effectLst/>
            <a:latin typeface="Aptos" panose="020B0004020202020204" pitchFamily="34" charset="0"/>
            <a:ea typeface="+mn-ea"/>
            <a:cs typeface="Arial" panose="020B0604020202020204" pitchFamily="34" charset="0"/>
          </a:endParaRPr>
        </a:p>
        <a:p>
          <a:endParaRPr lang="es-CO" sz="1500">
            <a:solidFill>
              <a:sysClr val="windowText" lastClr="000000"/>
            </a:solidFill>
            <a:effectLst/>
            <a:latin typeface="Aptos" panose="020B0004020202020204" pitchFamily="34" charset="0"/>
            <a:ea typeface="+mn-ea"/>
            <a:cs typeface="Arial" panose="020B0604020202020204" pitchFamily="34" charset="0"/>
          </a:endParaRPr>
        </a:p>
        <a:p>
          <a:r>
            <a:rPr lang="es-CO" sz="1500">
              <a:solidFill>
                <a:sysClr val="windowText" lastClr="000000"/>
              </a:solidFill>
              <a:effectLst/>
              <a:latin typeface="Aptos" panose="020B0004020202020204" pitchFamily="34" charset="0"/>
              <a:ea typeface="+mn-ea"/>
              <a:cs typeface="Arial" panose="020B0604020202020204" pitchFamily="34" charset="0"/>
            </a:rPr>
            <a:t>En cumplimiento de lo anterior,  la Procuraduría General de la Nación - PGN instituyó para la vigencia 2025 su propio Programa de Transparencia y Ética Pública -PTEP- con su  respectivo Plan de Ejecución y Seguimiento,</a:t>
          </a:r>
          <a:r>
            <a:rPr lang="es-CO" sz="1500" baseline="0">
              <a:solidFill>
                <a:sysClr val="windowText" lastClr="000000"/>
              </a:solidFill>
              <a:effectLst/>
              <a:latin typeface="Aptos" panose="020B0004020202020204" pitchFamily="34" charset="0"/>
              <a:ea typeface="+mn-ea"/>
              <a:cs typeface="Arial" panose="020B0604020202020204" pitchFamily="34" charset="0"/>
            </a:rPr>
            <a:t> el cual fue aprobado mediante Comité Institucional de Gestión y Desempeño en febrero de 2025 y actualizado mediante aprobación de este mismo Comité en agosto y diciembre de este año, este programa es </a:t>
          </a:r>
          <a:r>
            <a:rPr lang="es-CO" sz="1500">
              <a:solidFill>
                <a:sysClr val="windowText" lastClr="000000"/>
              </a:solidFill>
              <a:effectLst/>
              <a:latin typeface="Aptos" panose="020B0004020202020204" pitchFamily="34" charset="0"/>
              <a:ea typeface="+mn-ea"/>
              <a:cs typeface="Arial" panose="020B0604020202020204" pitchFamily="34" charset="0"/>
            </a:rPr>
            <a:t>objeto de monitoreo, seguimiento y evaluación cada cuatro meses. </a:t>
          </a:r>
        </a:p>
        <a:p>
          <a:endParaRPr lang="es-CO" sz="1500">
            <a:solidFill>
              <a:sysClr val="windowText" lastClr="000000"/>
            </a:solidFill>
            <a:effectLst/>
            <a:latin typeface="Aptos" panose="020B0004020202020204" pitchFamily="34" charset="0"/>
            <a:ea typeface="+mn-ea"/>
            <a:cs typeface="Arial" panose="020B0604020202020204" pitchFamily="34" charset="0"/>
          </a:endParaRPr>
        </a:p>
        <a:p>
          <a:r>
            <a:rPr lang="es-CO" sz="1500">
              <a:solidFill>
                <a:sysClr val="windowText" lastClr="000000"/>
              </a:solidFill>
              <a:effectLst/>
              <a:latin typeface="Aptos" panose="020B0004020202020204" pitchFamily="34" charset="0"/>
              <a:ea typeface="+mn-ea"/>
              <a:cs typeface="Arial" panose="020B0604020202020204" pitchFamily="34" charset="0"/>
            </a:rPr>
            <a:t>Es así como el presente informe presenta el seguimiento a lo establecido en el Programa de Transparencia y Ética Pública - PTEP de la PGN bajo las actividades</a:t>
          </a:r>
          <a:r>
            <a:rPr lang="es-CO" sz="1500" baseline="0">
              <a:solidFill>
                <a:sysClr val="windowText" lastClr="000000"/>
              </a:solidFill>
              <a:effectLst/>
              <a:latin typeface="Aptos" panose="020B0004020202020204" pitchFamily="34" charset="0"/>
              <a:ea typeface="+mn-ea"/>
              <a:cs typeface="Arial" panose="020B0604020202020204" pitchFamily="34" charset="0"/>
            </a:rPr>
            <a:t> definidas en el Plan de Ejecución y Seguimiento programadas a ejecutarse en el </a:t>
          </a:r>
          <a:r>
            <a:rPr lang="es-CO" sz="1500">
              <a:solidFill>
                <a:sysClr val="windowText" lastClr="000000"/>
              </a:solidFill>
              <a:effectLst/>
              <a:latin typeface="Aptos" panose="020B0004020202020204" pitchFamily="34" charset="0"/>
              <a:ea typeface="+mn-ea"/>
              <a:cs typeface="Arial" panose="020B0604020202020204" pitchFamily="34" charset="0"/>
            </a:rPr>
            <a:t>periodo correspondiente del 01 de septiembre  al 31 de diciembre de 2025, en los siguientes componentes: </a:t>
          </a:r>
        </a:p>
        <a:p>
          <a:pPr lvl="0"/>
          <a:endParaRPr lang="es-CO" sz="1500" b="1" i="1" u="sng">
            <a:solidFill>
              <a:srgbClr val="00B050"/>
            </a:solidFill>
            <a:effectLst/>
            <a:latin typeface="Aptos" panose="020B0004020202020204" pitchFamily="34" charset="0"/>
            <a:ea typeface="+mn-ea"/>
            <a:cs typeface="Arial" panose="020B0604020202020204" pitchFamily="34" charset="0"/>
          </a:endParaRPr>
        </a:p>
        <a:p>
          <a:pPr lvl="0"/>
          <a:r>
            <a:rPr lang="es-CO" sz="1500" b="1" i="1" u="sng">
              <a:solidFill>
                <a:schemeClr val="accent1"/>
              </a:solidFill>
              <a:effectLst/>
              <a:latin typeface="Aptos" panose="020B0004020202020204" pitchFamily="34" charset="0"/>
              <a:ea typeface="+mn-ea"/>
              <a:cs typeface="Arial" panose="020B0604020202020204" pitchFamily="34" charset="0"/>
            </a:rPr>
            <a:t>Componente Programático</a:t>
          </a:r>
        </a:p>
        <a:p>
          <a:pPr lvl="0"/>
          <a:r>
            <a:rPr lang="es-CO" sz="1500">
              <a:solidFill>
                <a:schemeClr val="accent1"/>
              </a:solidFill>
              <a:effectLst/>
              <a:latin typeface="Aptos" panose="020B0004020202020204" pitchFamily="34" charset="0"/>
              <a:ea typeface="+mn-ea"/>
              <a:cs typeface="Arial" panose="020B0604020202020204" pitchFamily="34" charset="0"/>
            </a:rPr>
            <a:t>-</a:t>
          </a:r>
          <a:r>
            <a:rPr lang="es-CO" sz="1500" b="1" i="1">
              <a:solidFill>
                <a:schemeClr val="accent1"/>
              </a:solidFill>
              <a:effectLst/>
              <a:latin typeface="Aptos" panose="020B0004020202020204" pitchFamily="34" charset="0"/>
              <a:ea typeface="+mn-ea"/>
              <a:cs typeface="Arial" panose="020B0604020202020204" pitchFamily="34" charset="0"/>
            </a:rPr>
            <a:t>Subcomponente Administración de Riesgos</a:t>
          </a:r>
          <a:r>
            <a:rPr lang="es-CO" sz="1500">
              <a:solidFill>
                <a:schemeClr val="accent1"/>
              </a:solidFill>
              <a:effectLst/>
              <a:latin typeface="Aptos" panose="020B0004020202020204" pitchFamily="34" charset="0"/>
              <a:ea typeface="+mn-ea"/>
              <a:cs typeface="Arial" panose="020B0604020202020204" pitchFamily="34" charset="0"/>
            </a:rPr>
            <a:t>: </a:t>
          </a:r>
        </a:p>
        <a:p>
          <a:pPr lvl="0"/>
          <a:r>
            <a:rPr lang="es-CO" sz="1500">
              <a:solidFill>
                <a:sysClr val="windowText" lastClr="000000"/>
              </a:solidFill>
              <a:effectLst/>
              <a:latin typeface="Aptos" panose="020B0004020202020204" pitchFamily="34" charset="0"/>
              <a:ea typeface="+mn-ea"/>
              <a:cs typeface="Arial" panose="020B0604020202020204" pitchFamily="34" charset="0"/>
            </a:rPr>
            <a:t>Realizar monitoreo a la correcta ejecución de los controles de los riesgos institucionales de la entidad. </a:t>
          </a:r>
        </a:p>
        <a:p>
          <a:pPr lvl="0"/>
          <a:r>
            <a:rPr lang="es-CO" sz="1500" b="1" i="1">
              <a:solidFill>
                <a:schemeClr val="accent1"/>
              </a:solidFill>
              <a:effectLst/>
              <a:latin typeface="Aptos" panose="020B0004020202020204" pitchFamily="34" charset="0"/>
              <a:ea typeface="+mn-ea"/>
              <a:cs typeface="Arial" panose="020B0604020202020204" pitchFamily="34" charset="0"/>
            </a:rPr>
            <a:t>-Subcomponente</a:t>
          </a:r>
          <a:r>
            <a:rPr lang="es-CO" sz="1500" b="1" i="1" baseline="0">
              <a:solidFill>
                <a:schemeClr val="accent1"/>
              </a:solidFill>
              <a:effectLst/>
              <a:latin typeface="Aptos" panose="020B0004020202020204" pitchFamily="34" charset="0"/>
              <a:ea typeface="+mn-ea"/>
              <a:cs typeface="Arial" panose="020B0604020202020204" pitchFamily="34" charset="0"/>
            </a:rPr>
            <a:t> Redes y articulación: </a:t>
          </a:r>
        </a:p>
        <a:p>
          <a:pPr lvl="0"/>
          <a:r>
            <a:rPr lang="es-CO" sz="1500" b="0" i="0" baseline="0">
              <a:solidFill>
                <a:sysClr val="windowText" lastClr="000000"/>
              </a:solidFill>
              <a:effectLst/>
              <a:latin typeface="Aptos" panose="020B0004020202020204" pitchFamily="34" charset="0"/>
              <a:ea typeface="+mn-ea"/>
              <a:cs typeface="Arial" panose="020B0604020202020204" pitchFamily="34" charset="0"/>
            </a:rPr>
            <a:t>L</a:t>
          </a:r>
          <a:r>
            <a:rPr lang="es-CO" sz="1500" baseline="0">
              <a:solidFill>
                <a:sysClr val="windowText" lastClr="000000"/>
              </a:solidFill>
              <a:effectLst/>
              <a:latin typeface="Aptos" panose="020B0004020202020204" pitchFamily="34" charset="0"/>
              <a:ea typeface="+mn-ea"/>
              <a:cs typeface="Arial" panose="020B0604020202020204" pitchFamily="34" charset="0"/>
            </a:rPr>
            <a:t>evantar diagnóstico de redes y articulación.</a:t>
          </a:r>
          <a:endParaRPr lang="es-CO" sz="1500">
            <a:solidFill>
              <a:sysClr val="windowText" lastClr="000000"/>
            </a:solidFill>
            <a:effectLst/>
            <a:latin typeface="Aptos" panose="020B00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500" b="1" i="1">
              <a:solidFill>
                <a:schemeClr val="accent1"/>
              </a:solidFill>
              <a:effectLst/>
              <a:latin typeface="Aptos" panose="020B0004020202020204" pitchFamily="34" charset="0"/>
              <a:ea typeface="+mn-ea"/>
              <a:cs typeface="Arial" panose="020B0604020202020204" pitchFamily="34" charset="0"/>
            </a:rPr>
            <a:t>-Iniciativas Adicionales:</a:t>
          </a:r>
        </a:p>
        <a:p>
          <a:pPr marL="0" marR="0" lvl="0" indent="0" defTabSz="914400" eaLnBrk="1" fontAlgn="auto" latinLnBrk="0" hangingPunct="1">
            <a:lnSpc>
              <a:spcPct val="100000"/>
            </a:lnSpc>
            <a:spcBef>
              <a:spcPts val="0"/>
            </a:spcBef>
            <a:spcAft>
              <a:spcPts val="0"/>
            </a:spcAft>
            <a:buClrTx/>
            <a:buSzTx/>
            <a:buFontTx/>
            <a:buNone/>
            <a:tabLst/>
            <a:defRPr/>
          </a:pPr>
          <a:r>
            <a:rPr lang="es-CO" sz="1500" b="0" i="0">
              <a:solidFill>
                <a:sysClr val="windowText" lastClr="000000"/>
              </a:solidFill>
              <a:effectLst/>
              <a:latin typeface="Aptos" panose="020B0004020202020204" pitchFamily="34" charset="0"/>
              <a:ea typeface="+mn-ea"/>
              <a:cs typeface="Arial" panose="020B0604020202020204" pitchFamily="34" charset="0"/>
            </a:rPr>
            <a:t>Levantar diagnóstico de iniciativas adicionales.</a:t>
          </a:r>
        </a:p>
        <a:p>
          <a:pPr marL="0" marR="0" lvl="0" indent="0" defTabSz="914400" eaLnBrk="1" fontAlgn="auto" latinLnBrk="0" hangingPunct="1">
            <a:lnSpc>
              <a:spcPct val="100000"/>
            </a:lnSpc>
            <a:spcBef>
              <a:spcPts val="0"/>
            </a:spcBef>
            <a:spcAft>
              <a:spcPts val="0"/>
            </a:spcAft>
            <a:buClrTx/>
            <a:buSzTx/>
            <a:buFontTx/>
            <a:buNone/>
            <a:tabLst/>
            <a:defRPr/>
          </a:pPr>
          <a:r>
            <a:rPr lang="es-CO" sz="1500" b="0" i="0">
              <a:solidFill>
                <a:sysClr val="windowText" lastClr="000000"/>
              </a:solidFill>
              <a:effectLst/>
              <a:latin typeface="Aptos" panose="020B0004020202020204" pitchFamily="34" charset="0"/>
              <a:ea typeface="+mn-ea"/>
              <a:cs typeface="Arial" panose="020B0604020202020204" pitchFamily="34" charset="0"/>
            </a:rPr>
            <a:t>Publicación</a:t>
          </a:r>
          <a:r>
            <a:rPr lang="es-CO" sz="1500" b="0" i="0" baseline="0">
              <a:solidFill>
                <a:sysClr val="windowText" lastClr="000000"/>
              </a:solidFill>
              <a:effectLst/>
              <a:latin typeface="Aptos" panose="020B0004020202020204" pitchFamily="34" charset="0"/>
              <a:ea typeface="+mn-ea"/>
              <a:cs typeface="Arial" panose="020B0604020202020204" pitchFamily="34" charset="0"/>
            </a:rPr>
            <a:t> </a:t>
          </a:r>
          <a:r>
            <a:rPr lang="es-CO" sz="1500" b="0" i="0">
              <a:solidFill>
                <a:sysClr val="windowText" lastClr="000000"/>
              </a:solidFill>
              <a:effectLst/>
              <a:latin typeface="Aptos" panose="020B0004020202020204" pitchFamily="34" charset="0"/>
              <a:ea typeface="+mn-ea"/>
              <a:cs typeface="Arial" panose="020B0604020202020204" pitchFamily="34" charset="0"/>
            </a:rPr>
            <a:t>documento de estrategia de rendición de cuentas.</a:t>
          </a:r>
        </a:p>
        <a:p>
          <a:pPr marL="0" marR="0" lvl="0" indent="0" defTabSz="914400" eaLnBrk="1" fontAlgn="auto" latinLnBrk="0" hangingPunct="1">
            <a:lnSpc>
              <a:spcPct val="100000"/>
            </a:lnSpc>
            <a:spcBef>
              <a:spcPts val="0"/>
            </a:spcBef>
            <a:spcAft>
              <a:spcPts val="0"/>
            </a:spcAft>
            <a:buClrTx/>
            <a:buSzTx/>
            <a:buFontTx/>
            <a:buNone/>
            <a:tabLst/>
            <a:defRPr/>
          </a:pPr>
          <a:r>
            <a:rPr lang="es-CO" sz="1500" b="0" i="0">
              <a:solidFill>
                <a:sysClr val="windowText" lastClr="000000"/>
              </a:solidFill>
              <a:effectLst/>
              <a:latin typeface="Aptos" panose="020B0004020202020204" pitchFamily="34" charset="0"/>
              <a:ea typeface="+mn-ea"/>
              <a:cs typeface="Arial" panose="020B0604020202020204" pitchFamily="34" charset="0"/>
            </a:rPr>
            <a:t>Divulgar y socializar el Código de Integridad de la Procuraduría General de la Nación mediante los conversatorios éticos a todos los funcionarios.</a:t>
          </a:r>
        </a:p>
        <a:p>
          <a:pPr marL="0" lvl="0" indent="0"/>
          <a:r>
            <a:rPr lang="es-CO" sz="1500">
              <a:solidFill>
                <a:schemeClr val="accent1"/>
              </a:solidFill>
              <a:effectLst/>
              <a:latin typeface="Aptos" panose="020B0004020202020204" pitchFamily="34" charset="0"/>
              <a:ea typeface="+mn-ea"/>
              <a:cs typeface="Arial" panose="020B0604020202020204" pitchFamily="34" charset="0"/>
            </a:rPr>
            <a:t>-</a:t>
          </a:r>
          <a:r>
            <a:rPr lang="es-CO" sz="1500" b="1" i="1">
              <a:solidFill>
                <a:schemeClr val="accent1"/>
              </a:solidFill>
              <a:effectLst/>
              <a:latin typeface="Aptos" panose="020B0004020202020204" pitchFamily="34" charset="0"/>
              <a:ea typeface="+mn-ea"/>
              <a:cs typeface="Arial" panose="020B0604020202020204" pitchFamily="34" charset="0"/>
            </a:rPr>
            <a:t>Modelo Estado Abierto:</a:t>
          </a:r>
        </a:p>
        <a:p>
          <a:pPr marL="0" lvl="0" indent="0"/>
          <a:r>
            <a:rPr lang="es-CO" sz="1500" b="0" i="0">
              <a:solidFill>
                <a:sysClr val="windowText" lastClr="000000"/>
              </a:solidFill>
              <a:effectLst/>
              <a:latin typeface="Aptos" panose="020B0004020202020204" pitchFamily="34" charset="0"/>
              <a:ea typeface="+mn-ea"/>
              <a:cs typeface="Arial" panose="020B0604020202020204" pitchFamily="34" charset="0"/>
            </a:rPr>
            <a:t>Levantar diagnóstico de modelo de estado abierto.</a:t>
          </a:r>
        </a:p>
        <a:p>
          <a:pPr marL="0" lvl="0" indent="0"/>
          <a:r>
            <a:rPr lang="es-CO" sz="1500" b="0" i="0">
              <a:solidFill>
                <a:sysClr val="windowText" lastClr="000000"/>
              </a:solidFill>
              <a:effectLst/>
              <a:latin typeface="Aptos" panose="020B0004020202020204" pitchFamily="34" charset="0"/>
              <a:ea typeface="+mn-ea"/>
              <a:cs typeface="Arial" panose="020B0604020202020204" pitchFamily="34" charset="0"/>
            </a:rPr>
            <a:t>Revisar y actualizar información de la Pagina Web - con base en la normatividad actual.</a:t>
          </a:r>
        </a:p>
        <a:p>
          <a:pPr marL="0" lvl="0" indent="0"/>
          <a:r>
            <a:rPr lang="es-CO" sz="1500" b="0" i="0">
              <a:solidFill>
                <a:sysClr val="windowText" lastClr="000000"/>
              </a:solidFill>
              <a:effectLst/>
              <a:latin typeface="Aptos" panose="020B0004020202020204" pitchFamily="34" charset="0"/>
              <a:ea typeface="+mn-ea"/>
              <a:cs typeface="Arial" panose="020B0604020202020204" pitchFamily="34" charset="0"/>
            </a:rPr>
            <a:t>Revisar</a:t>
          </a:r>
          <a:r>
            <a:rPr lang="es-CO" sz="1500" b="0" i="0" baseline="0">
              <a:solidFill>
                <a:sysClr val="windowText" lastClr="000000"/>
              </a:solidFill>
              <a:effectLst/>
              <a:latin typeface="Aptos" panose="020B0004020202020204" pitchFamily="34" charset="0"/>
              <a:ea typeface="+mn-ea"/>
              <a:cs typeface="Arial" panose="020B0604020202020204" pitchFamily="34" charset="0"/>
            </a:rPr>
            <a:t> y </a:t>
          </a:r>
          <a:r>
            <a:rPr lang="es-CO" sz="1500" b="0" i="0">
              <a:solidFill>
                <a:sysClr val="windowText" lastClr="000000"/>
              </a:solidFill>
              <a:effectLst/>
              <a:latin typeface="Aptos" panose="020B0004020202020204" pitchFamily="34" charset="0"/>
              <a:ea typeface="+mn-ea"/>
              <a:cs typeface="Arial" panose="020B0604020202020204" pitchFamily="34" charset="0"/>
            </a:rPr>
            <a:t>actualizar datos abiertos de PGN con base  en la  Resolución 1519  del 2020.</a:t>
          </a:r>
        </a:p>
        <a:p>
          <a:pPr marL="0" lvl="0" indent="0"/>
          <a:r>
            <a:rPr lang="es-CO" sz="1500" b="0" i="0">
              <a:solidFill>
                <a:sysClr val="windowText" lastClr="000000"/>
              </a:solidFill>
              <a:effectLst/>
              <a:latin typeface="Aptos" panose="020B0004020202020204" pitchFamily="34" charset="0"/>
              <a:ea typeface="+mn-ea"/>
              <a:cs typeface="Arial" panose="020B0604020202020204" pitchFamily="34" charset="0"/>
            </a:rPr>
            <a:t>Actualizar y publicar la página web institucional  con el Registro de Activos de Información (RAI) y el Índice de información clasificada y reservada.</a:t>
          </a:r>
        </a:p>
        <a:p>
          <a:pPr marL="0" lvl="0" indent="0"/>
          <a:r>
            <a:rPr lang="es-CO" sz="1500" b="0" i="0">
              <a:solidFill>
                <a:sysClr val="windowText" lastClr="000000"/>
              </a:solidFill>
              <a:effectLst/>
              <a:latin typeface="Aptos" panose="020B0004020202020204" pitchFamily="34" charset="0"/>
              <a:ea typeface="+mn-ea"/>
              <a:cs typeface="+mn-cs"/>
            </a:rPr>
            <a:t>Realizar y socializar política de diálogo y corresponsabilidad.</a:t>
          </a:r>
          <a:endParaRPr lang="es-CO" sz="1500" b="0" i="0">
            <a:solidFill>
              <a:sysClr val="windowText" lastClr="000000"/>
            </a:solidFill>
            <a:effectLst/>
            <a:latin typeface="Aptos" panose="020B0004020202020204" pitchFamily="34" charset="0"/>
            <a:ea typeface="+mn-ea"/>
            <a:cs typeface="Arial" panose="020B0604020202020204" pitchFamily="34" charset="0"/>
          </a:endParaRPr>
        </a:p>
        <a:p>
          <a:pPr lvl="0"/>
          <a:endParaRPr lang="es-CO" sz="1500" b="1" i="1" u="sng">
            <a:solidFill>
              <a:srgbClr val="00B050"/>
            </a:solidFill>
            <a:effectLst/>
            <a:latin typeface="Aptos" panose="020B0004020202020204" pitchFamily="34" charset="0"/>
            <a:ea typeface="+mn-ea"/>
            <a:cs typeface="Arial" panose="020B0604020202020204" pitchFamily="34" charset="0"/>
          </a:endParaRPr>
        </a:p>
        <a:p>
          <a:pPr lvl="0"/>
          <a:r>
            <a:rPr lang="es-CO" sz="1500" b="1" i="1" u="sng">
              <a:solidFill>
                <a:schemeClr val="accent1"/>
              </a:solidFill>
              <a:effectLst/>
              <a:latin typeface="Aptos" panose="020B0004020202020204" pitchFamily="34" charset="0"/>
              <a:ea typeface="+mn-ea"/>
              <a:cs typeface="Arial" panose="020B0604020202020204" pitchFamily="34" charset="0"/>
            </a:rPr>
            <a:t>Componente Transversal: </a:t>
          </a:r>
        </a:p>
        <a:p>
          <a:r>
            <a:rPr lang="es-CO" sz="1500">
              <a:solidFill>
                <a:schemeClr val="accent1"/>
              </a:solidFill>
              <a:effectLst/>
              <a:latin typeface="Aptos" panose="020B0004020202020204" pitchFamily="34" charset="0"/>
              <a:ea typeface="+mn-ea"/>
              <a:cs typeface="Arial" panose="020B0604020202020204" pitchFamily="34" charset="0"/>
            </a:rPr>
            <a:t>-</a:t>
          </a:r>
          <a:r>
            <a:rPr lang="es-CO" sz="1500" b="1" i="1">
              <a:solidFill>
                <a:schemeClr val="accent1"/>
              </a:solidFill>
              <a:effectLst/>
              <a:latin typeface="Aptos" panose="020B0004020202020204" pitchFamily="34" charset="0"/>
              <a:ea typeface="+mn-ea"/>
              <a:cs typeface="Arial" panose="020B0604020202020204" pitchFamily="34" charset="0"/>
            </a:rPr>
            <a:t>Reportes: </a:t>
          </a:r>
        </a:p>
        <a:p>
          <a:r>
            <a:rPr lang="es-CO" sz="1500" b="0" i="1">
              <a:solidFill>
                <a:sysClr val="windowText" lastClr="000000"/>
              </a:solidFill>
              <a:effectLst/>
              <a:latin typeface="Aptos" panose="020B0004020202020204" pitchFamily="34" charset="0"/>
              <a:ea typeface="+mn-ea"/>
              <a:cs typeface="Arial" panose="020B0604020202020204" pitchFamily="34" charset="0"/>
            </a:rPr>
            <a:t>R</a:t>
          </a:r>
          <a:r>
            <a:rPr lang="es-CO" sz="1500">
              <a:solidFill>
                <a:sysClr val="windowText" lastClr="000000"/>
              </a:solidFill>
              <a:effectLst/>
              <a:latin typeface="Aptos" panose="020B0004020202020204" pitchFamily="34" charset="0"/>
              <a:ea typeface="+mn-ea"/>
              <a:cs typeface="Arial" panose="020B0604020202020204" pitchFamily="34" charset="0"/>
            </a:rPr>
            <a:t>eporte de monitoreo, seguimiento y evaluación al Plan de Ejecución y Seguimiento del PTEP cuatrimestralmente.</a:t>
          </a:r>
        </a:p>
        <a:p>
          <a:r>
            <a:rPr lang="es-CO" sz="1500">
              <a:solidFill>
                <a:schemeClr val="accent1"/>
              </a:solidFill>
              <a:effectLst/>
              <a:latin typeface="Aptos" panose="020B0004020202020204" pitchFamily="34" charset="0"/>
              <a:ea typeface="+mn-ea"/>
              <a:cs typeface="Arial" panose="020B0604020202020204" pitchFamily="34" charset="0"/>
            </a:rPr>
            <a:t>-</a:t>
          </a:r>
          <a:r>
            <a:rPr lang="es-CO" sz="1500" b="1" i="1">
              <a:solidFill>
                <a:schemeClr val="accent1"/>
              </a:solidFill>
              <a:effectLst/>
              <a:latin typeface="Aptos" panose="020B0004020202020204" pitchFamily="34" charset="0"/>
              <a:ea typeface="+mn-ea"/>
              <a:cs typeface="Arial" panose="020B0604020202020204" pitchFamily="34" charset="0"/>
            </a:rPr>
            <a:t>Estrategias de formación: </a:t>
          </a:r>
        </a:p>
        <a:p>
          <a:r>
            <a:rPr lang="es-CO" sz="1500" b="0" i="0">
              <a:solidFill>
                <a:sysClr val="windowText" lastClr="000000"/>
              </a:solidFill>
              <a:effectLst/>
              <a:latin typeface="Aptos" panose="020B0004020202020204" pitchFamily="34" charset="0"/>
              <a:ea typeface="+mn-ea"/>
              <a:cs typeface="Arial" panose="020B0604020202020204" pitchFamily="34" charset="0"/>
            </a:rPr>
            <a:t>Realizar capacitación a nivel central y territorial frente a reporte de monitoreo  del PTEP para III cuatrimestre</a:t>
          </a:r>
        </a:p>
        <a:p>
          <a:r>
            <a:rPr lang="es-CO" sz="1500">
              <a:solidFill>
                <a:sysClr val="windowText" lastClr="000000"/>
              </a:solidFill>
              <a:effectLst/>
              <a:latin typeface="Aptos" panose="020B0004020202020204" pitchFamily="34" charset="0"/>
              <a:ea typeface="+mn-ea"/>
              <a:cs typeface="Arial" panose="020B0604020202020204" pitchFamily="34" charset="0"/>
            </a:rPr>
            <a:t>P</a:t>
          </a:r>
          <a:r>
            <a:rPr lang="es-CO" sz="1500" baseline="0">
              <a:solidFill>
                <a:sysClr val="windowText" lastClr="000000"/>
              </a:solidFill>
              <a:effectLst/>
              <a:latin typeface="Aptos" panose="020B0004020202020204" pitchFamily="34" charset="0"/>
              <a:ea typeface="+mn-ea"/>
              <a:cs typeface="Arial" panose="020B0604020202020204" pitchFamily="34" charset="0"/>
            </a:rPr>
            <a:t>romover la integridad pública en los espacios de inducción y reinducción a empleados de la Procuraduría General de la Nación tanto a nivel regional como a nivel central.</a:t>
          </a:r>
        </a:p>
        <a:p>
          <a:r>
            <a:rPr lang="es-CO" sz="1500" b="1" i="1" baseline="0">
              <a:solidFill>
                <a:schemeClr val="accent1"/>
              </a:solidFill>
              <a:effectLst/>
              <a:latin typeface="Aptos" panose="020B0004020202020204" pitchFamily="34" charset="0"/>
              <a:ea typeface="+mn-ea"/>
              <a:cs typeface="Arial" panose="020B0604020202020204" pitchFamily="34" charset="0"/>
            </a:rPr>
            <a:t>-Estrategia de difusión: </a:t>
          </a:r>
        </a:p>
        <a:p>
          <a:r>
            <a:rPr lang="es-CO" sz="1500" b="0" i="0">
              <a:solidFill>
                <a:schemeClr val="tx1"/>
              </a:solidFill>
              <a:effectLst/>
              <a:latin typeface="Aptos" panose="020B0004020202020204" pitchFamily="34" charset="0"/>
              <a:ea typeface="+mn-ea"/>
              <a:cs typeface="+mn-cs"/>
            </a:rPr>
            <a:t>Realizar campaña de difusión sobre el Programa de Transparencia y su respectivo Plan de Ejecución y Monitoreo y el Informe de Evaluación.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500">
            <a:solidFill>
              <a:schemeClr val="tx1"/>
            </a:solidFill>
            <a:effectLst/>
            <a:latin typeface="Aptos"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500">
              <a:solidFill>
                <a:schemeClr val="tx1"/>
              </a:solidFill>
              <a:effectLst/>
              <a:latin typeface="Aptos" panose="020B0004020202020204" pitchFamily="34" charset="0"/>
              <a:ea typeface="+mn-ea"/>
              <a:cs typeface="+mn-cs"/>
            </a:rPr>
            <a:t>Este informe describe la manera como la Oficina de Planeación realizó el seguimiento al cumplimiento</a:t>
          </a:r>
          <a:r>
            <a:rPr lang="es-CO" sz="1500" baseline="0">
              <a:solidFill>
                <a:schemeClr val="tx1"/>
              </a:solidFill>
              <a:effectLst/>
              <a:latin typeface="Aptos" panose="020B0004020202020204" pitchFamily="34" charset="0"/>
              <a:ea typeface="+mn-ea"/>
              <a:cs typeface="+mn-cs"/>
            </a:rPr>
            <a:t> del </a:t>
          </a:r>
          <a:r>
            <a:rPr lang="es-CO" sz="1500">
              <a:solidFill>
                <a:schemeClr val="tx1"/>
              </a:solidFill>
              <a:effectLst/>
              <a:latin typeface="Aptos" panose="020B0004020202020204" pitchFamily="34" charset="0"/>
              <a:ea typeface="+mn-ea"/>
              <a:cs typeface="+mn-cs"/>
            </a:rPr>
            <a:t>Programa de Transparencia</a:t>
          </a:r>
          <a:r>
            <a:rPr lang="es-CO" sz="1500" baseline="0">
              <a:solidFill>
                <a:schemeClr val="tx1"/>
              </a:solidFill>
              <a:effectLst/>
              <a:latin typeface="Aptos" panose="020B0004020202020204" pitchFamily="34" charset="0"/>
              <a:ea typeface="+mn-ea"/>
              <a:cs typeface="+mn-cs"/>
            </a:rPr>
            <a:t> y Ética Pública - PTEP para el tercer cuatrimestre de 2025; es así como en un primer apartado se describe la metodología aplicada al ejercicio, seguidamente se encuentra el análisis de reporte y la oportunidad con que este se presentó por parte de la dependencias y por último encontramos el análisis específico frente a la gestión de riesgos por parte de cada proceso tanto a nivel central como a nivel territorial, este último según muestra aplicada. </a:t>
          </a:r>
          <a:endParaRPr lang="es-CO" sz="1500">
            <a:effectLst/>
            <a:latin typeface="Aptos" panose="020B0004020202020204" pitchFamily="34" charset="0"/>
          </a:endParaRPr>
        </a:p>
        <a:p>
          <a:endParaRPr lang="es-CO" sz="1500" b="0" i="0">
            <a:solidFill>
              <a:schemeClr val="tx1"/>
            </a:solidFill>
            <a:effectLst/>
            <a:latin typeface="Aptos" panose="020B0004020202020204" pitchFamily="34" charset="0"/>
            <a:ea typeface="+mn-ea"/>
            <a:cs typeface="+mn-cs"/>
          </a:endParaRPr>
        </a:p>
        <a:p>
          <a:endParaRPr lang="es-CO" sz="1500" b="0" i="0">
            <a:solidFill>
              <a:schemeClr val="tx1"/>
            </a:solidFill>
            <a:effectLst/>
            <a:latin typeface="Aptos" panose="020B0004020202020204" pitchFamily="34" charset="0"/>
            <a:ea typeface="+mn-ea"/>
            <a:cs typeface="+mn-cs"/>
          </a:endParaRPr>
        </a:p>
        <a:p>
          <a:endParaRPr lang="es-CO" sz="1500">
            <a:solidFill>
              <a:srgbClr val="00B050"/>
            </a:solidFill>
            <a:effectLst/>
            <a:latin typeface="Aptos" panose="020B0004020202020204" pitchFamily="34" charset="0"/>
            <a:ea typeface="+mn-ea"/>
            <a:cs typeface="Arial" panose="020B0604020202020204" pitchFamily="34" charset="0"/>
          </a:endParaRPr>
        </a:p>
      </xdr:txBody>
    </xdr:sp>
    <xdr:clientData/>
  </xdr:oneCellAnchor>
  <xdr:twoCellAnchor editAs="oneCell">
    <xdr:from>
      <xdr:col>0</xdr:col>
      <xdr:colOff>38100</xdr:colOff>
      <xdr:row>0</xdr:row>
      <xdr:rowOff>9525</xdr:rowOff>
    </xdr:from>
    <xdr:to>
      <xdr:col>11</xdr:col>
      <xdr:colOff>657225</xdr:colOff>
      <xdr:row>5</xdr:row>
      <xdr:rowOff>180975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r="27188"/>
        <a:stretch>
          <a:fillRect/>
        </a:stretch>
      </xdr:blipFill>
      <xdr:spPr>
        <a:xfrm>
          <a:off x="38100" y="9525"/>
          <a:ext cx="9001125" cy="1123950"/>
        </a:xfrm>
        <a:prstGeom prst="rect">
          <a:avLst/>
        </a:prstGeom>
      </xdr:spPr>
    </xdr:pic>
    <xdr:clientData/>
  </xdr:twoCellAnchor>
  <xdr:oneCellAnchor>
    <xdr:from>
      <xdr:col>0</xdr:col>
      <xdr:colOff>571500</xdr:colOff>
      <xdr:row>0</xdr:row>
      <xdr:rowOff>0</xdr:rowOff>
    </xdr:from>
    <xdr:ext cx="5905500" cy="1162050"/>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571500"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4</xdr:col>
      <xdr:colOff>230876</xdr:colOff>
      <xdr:row>2</xdr:row>
      <xdr:rowOff>208650</xdr:rowOff>
    </xdr:from>
    <xdr:to>
      <xdr:col>7</xdr:col>
      <xdr:colOff>666752</xdr:colOff>
      <xdr:row>2</xdr:row>
      <xdr:rowOff>925347</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400-000003000000}"/>
            </a:ext>
          </a:extLst>
        </xdr:cNvPr>
        <xdr:cNvGrpSpPr/>
      </xdr:nvGrpSpPr>
      <xdr:grpSpPr>
        <a:xfrm>
          <a:off x="16910209" y="1785567"/>
          <a:ext cx="4563376" cy="411897"/>
          <a:chOff x="14431702" y="2214569"/>
          <a:chExt cx="4204045" cy="540734"/>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a:off x="14660992" y="2284352"/>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4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7F4D6FC5-560E-4C28-8280-B3A8791DE180}"/>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66D66818-9908-40F8-A547-228343CBE520}"/>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508357AB-9521-4101-8717-0FF6B5A2B304}"/>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5</xdr:col>
      <xdr:colOff>3965</xdr:colOff>
      <xdr:row>1</xdr:row>
      <xdr:rowOff>1822607</xdr:rowOff>
    </xdr:from>
    <xdr:to>
      <xdr:col>9</xdr:col>
      <xdr:colOff>254000</xdr:colOff>
      <xdr:row>3</xdr:row>
      <xdr:rowOff>73773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500-000003000000}"/>
            </a:ext>
          </a:extLst>
        </xdr:cNvPr>
        <xdr:cNvGrpSpPr/>
      </xdr:nvGrpSpPr>
      <xdr:grpSpPr>
        <a:xfrm>
          <a:off x="17445298" y="1580249"/>
          <a:ext cx="3298035" cy="46202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5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A6E9CF5E-BFFD-40C5-AEF5-2C7AC2514808}"/>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11D3DFD8-0028-427A-8269-4F9EA795ABDE}"/>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B8B5674C-8C4D-41FD-B450-11AB168DEDA2}"/>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4</xdr:col>
      <xdr:colOff>35715</xdr:colOff>
      <xdr:row>1</xdr:row>
      <xdr:rowOff>1821673</xdr:rowOff>
    </xdr:from>
    <xdr:to>
      <xdr:col>8</xdr:col>
      <xdr:colOff>285750</xdr:colOff>
      <xdr:row>3</xdr:row>
      <xdr:rowOff>77508</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600-000003000000}"/>
            </a:ext>
          </a:extLst>
        </xdr:cNvPr>
        <xdr:cNvGrpSpPr/>
      </xdr:nvGrpSpPr>
      <xdr:grpSpPr>
        <a:xfrm>
          <a:off x="16715048" y="1587781"/>
          <a:ext cx="3298035" cy="46881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6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6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739510C9-84EF-4654-9421-9D945D0E4329}"/>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9DEBAB2B-26B6-484D-8B12-6F1CDA272964}"/>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491F0A64-C8A2-4B43-BF4A-DBDAC1037BA8}"/>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4</xdr:col>
      <xdr:colOff>120382</xdr:colOff>
      <xdr:row>1</xdr:row>
      <xdr:rowOff>1796148</xdr:rowOff>
    </xdr:from>
    <xdr:to>
      <xdr:col>8</xdr:col>
      <xdr:colOff>370417</xdr:colOff>
      <xdr:row>3</xdr:row>
      <xdr:rowOff>52605</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700-000003000000}"/>
            </a:ext>
          </a:extLst>
        </xdr:cNvPr>
        <xdr:cNvGrpSpPr/>
      </xdr:nvGrpSpPr>
      <xdr:grpSpPr>
        <a:xfrm>
          <a:off x="16799715" y="1524156"/>
          <a:ext cx="3298035" cy="444032"/>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7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7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040AA9E8-9B6D-4D8F-8D31-EEB7582B0256}"/>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0E1FA093-498E-49DF-A54A-5D1DC6A7D381}"/>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1F7DEA46-B582-4BCF-B1BD-4CBACE3E9C64}"/>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4</xdr:col>
      <xdr:colOff>226215</xdr:colOff>
      <xdr:row>1</xdr:row>
      <xdr:rowOff>1814669</xdr:rowOff>
    </xdr:from>
    <xdr:to>
      <xdr:col>8</xdr:col>
      <xdr:colOff>476250</xdr:colOff>
      <xdr:row>3</xdr:row>
      <xdr:rowOff>69804</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800-000003000000}"/>
            </a:ext>
          </a:extLst>
        </xdr:cNvPr>
        <xdr:cNvGrpSpPr/>
      </xdr:nvGrpSpPr>
      <xdr:grpSpPr>
        <a:xfrm>
          <a:off x="16905548" y="1557494"/>
          <a:ext cx="3298035" cy="470227"/>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8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8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674A5B97-E580-42C7-91FD-9610C1840337}"/>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4E58BEB2-13B1-4451-BAD0-EF698596E5C9}"/>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1430B4DB-0EAB-4177-B044-1854C2B7C547}"/>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4</xdr:col>
      <xdr:colOff>120382</xdr:colOff>
      <xdr:row>1</xdr:row>
      <xdr:rowOff>1817315</xdr:rowOff>
    </xdr:from>
    <xdr:to>
      <xdr:col>8</xdr:col>
      <xdr:colOff>370417</xdr:colOff>
      <xdr:row>3</xdr:row>
      <xdr:rowOff>73772</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900-000003000000}"/>
            </a:ext>
          </a:extLst>
        </xdr:cNvPr>
        <xdr:cNvGrpSpPr/>
      </xdr:nvGrpSpPr>
      <xdr:grpSpPr>
        <a:xfrm>
          <a:off x="16799715" y="1451132"/>
          <a:ext cx="3298035" cy="46414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9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9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841FD853-64EB-4A5A-B35F-E604C3EFCBB2}"/>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D46B137D-5D04-49FE-9008-E34E197EFFF8}"/>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3B94220E-CF20-411E-BD51-0DD644ABEEAD}"/>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194465</xdr:colOff>
      <xdr:row>1</xdr:row>
      <xdr:rowOff>1838482</xdr:rowOff>
    </xdr:from>
    <xdr:to>
      <xdr:col>8</xdr:col>
      <xdr:colOff>444500</xdr:colOff>
      <xdr:row>3</xdr:row>
      <xdr:rowOff>94939</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A00-000003000000}"/>
            </a:ext>
          </a:extLst>
        </xdr:cNvPr>
        <xdr:cNvGrpSpPr/>
      </xdr:nvGrpSpPr>
      <xdr:grpSpPr>
        <a:xfrm>
          <a:off x="16873798" y="1481824"/>
          <a:ext cx="3298035" cy="486365"/>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A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0F513BD3-B5C8-46B5-8B35-C1C3D36DBFAB}"/>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526D098D-3651-4175-B684-E3553AAB59F4}"/>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3CA76F3D-4528-41F1-853F-B83E2C4CEAEF}"/>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4</xdr:col>
      <xdr:colOff>99215</xdr:colOff>
      <xdr:row>1</xdr:row>
      <xdr:rowOff>1827899</xdr:rowOff>
    </xdr:from>
    <xdr:to>
      <xdr:col>8</xdr:col>
      <xdr:colOff>349250</xdr:colOff>
      <xdr:row>3</xdr:row>
      <xdr:rowOff>84356</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B00-000003000000}"/>
            </a:ext>
          </a:extLst>
        </xdr:cNvPr>
        <xdr:cNvGrpSpPr/>
      </xdr:nvGrpSpPr>
      <xdr:grpSpPr>
        <a:xfrm>
          <a:off x="16778548" y="1608824"/>
          <a:ext cx="3298035" cy="475782"/>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B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B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25811035-054E-486A-AD14-ED5B91F27132}"/>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DB096681-F7F2-439E-957D-42EF4792F4AC}"/>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ADBDB3AB-9B07-46BD-9FA1-56D6F8C619C6}"/>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4</xdr:col>
      <xdr:colOff>46298</xdr:colOff>
      <xdr:row>1</xdr:row>
      <xdr:rowOff>1774982</xdr:rowOff>
    </xdr:from>
    <xdr:to>
      <xdr:col>8</xdr:col>
      <xdr:colOff>296333</xdr:colOff>
      <xdr:row>3</xdr:row>
      <xdr:rowOff>31439</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C00-000003000000}"/>
            </a:ext>
          </a:extLst>
        </xdr:cNvPr>
        <xdr:cNvGrpSpPr/>
      </xdr:nvGrpSpPr>
      <xdr:grpSpPr>
        <a:xfrm>
          <a:off x="16725631" y="1582365"/>
          <a:ext cx="3298035" cy="41757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C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C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12E362FB-C300-4D26-91C9-A51606116332}"/>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539A5B64-C45C-4042-A2F1-A10D7E10AE08}"/>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0930F12E-F6EA-44FA-8B97-91B7C64A7D21}"/>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4</xdr:col>
      <xdr:colOff>35715</xdr:colOff>
      <xdr:row>1</xdr:row>
      <xdr:rowOff>1785565</xdr:rowOff>
    </xdr:from>
    <xdr:to>
      <xdr:col>8</xdr:col>
      <xdr:colOff>285750</xdr:colOff>
      <xdr:row>3</xdr:row>
      <xdr:rowOff>42023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D00-000003000000}"/>
            </a:ext>
          </a:extLst>
        </xdr:cNvPr>
        <xdr:cNvGrpSpPr/>
      </xdr:nvGrpSpPr>
      <xdr:grpSpPr>
        <a:xfrm>
          <a:off x="16715048" y="1549557"/>
          <a:ext cx="3298035" cy="42921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D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D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32D4AFA5-B8F5-43BD-95D2-2E5B75208826}"/>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7BA858EE-1CFC-44B5-AF46-3D27D8D1455E}"/>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F66C26D5-7594-49D1-854D-33D0C39C3DF1}"/>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128210</xdr:colOff>
      <xdr:row>7</xdr:row>
      <xdr:rowOff>476250</xdr:rowOff>
    </xdr:from>
    <xdr:to>
      <xdr:col>22</xdr:col>
      <xdr:colOff>42334</xdr:colOff>
      <xdr:row>136</xdr:row>
      <xdr:rowOff>74843</xdr:rowOff>
    </xdr:to>
    <xdr:sp macro="" textlink="">
      <xdr:nvSpPr>
        <xdr:cNvPr id="10" name="Rectángulo 9">
          <a:extLst>
            <a:ext uri="{FF2B5EF4-FFF2-40B4-BE49-F238E27FC236}">
              <a16:creationId xmlns:a16="http://schemas.microsoft.com/office/drawing/2014/main" id="{00000000-0008-0000-0200-00000A000000}"/>
            </a:ext>
          </a:extLst>
        </xdr:cNvPr>
        <xdr:cNvSpPr/>
      </xdr:nvSpPr>
      <xdr:spPr>
        <a:xfrm>
          <a:off x="128210" y="1735667"/>
          <a:ext cx="16678124" cy="232205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s-CO" sz="1500">
              <a:solidFill>
                <a:sysClr val="windowText" lastClr="000000"/>
              </a:solidFill>
              <a:latin typeface="Aptos" panose="020B0004020202020204" pitchFamily="34" charset="0"/>
              <a:ea typeface="+mn-ea"/>
              <a:cs typeface="Arial" panose="020B0604020202020204" pitchFamily="34" charset="0"/>
            </a:rPr>
            <a:t>Para realizar el tercer monitoreo al Programa de Transparencia y Ética Pública (PTEP  2025), correspondiente al tercer cuatrimestre de 2025, se desarrollaron las siguientes acciones:</a:t>
          </a:r>
        </a:p>
        <a:p>
          <a:endParaRPr lang="es-CO" sz="1500" b="1">
            <a:solidFill>
              <a:sysClr val="windowText" lastClr="000000"/>
            </a:solidFill>
            <a:latin typeface="Aptos" panose="020B0004020202020204" pitchFamily="34" charset="0"/>
            <a:cs typeface="Arial" panose="020B0604020202020204" pitchFamily="34" charset="0"/>
          </a:endParaRPr>
        </a:p>
        <a:p>
          <a:r>
            <a:rPr lang="es-CO" sz="1500" b="1">
              <a:solidFill>
                <a:schemeClr val="accent1"/>
              </a:solidFill>
              <a:effectLst/>
              <a:latin typeface="Aptos" panose="020B0004020202020204" pitchFamily="34" charset="0"/>
              <a:ea typeface="+mn-ea"/>
              <a:cs typeface="Arial" panose="020B0604020202020204" pitchFamily="34" charset="0"/>
            </a:rPr>
            <a:t>Capacitación y socialización</a:t>
          </a:r>
        </a:p>
        <a:p>
          <a:endParaRPr lang="es-CO" sz="1500" b="1">
            <a:solidFill>
              <a:schemeClr val="tx2"/>
            </a:solidFill>
            <a:latin typeface="Aptos" panose="020B0004020202020204" pitchFamily="34" charset="0"/>
            <a:cs typeface="Arial" panose="020B0604020202020204" pitchFamily="34" charset="0"/>
          </a:endParaRPr>
        </a:p>
        <a:p>
          <a:r>
            <a:rPr lang="es-CO" sz="1500">
              <a:solidFill>
                <a:sysClr val="windowText" lastClr="000000"/>
              </a:solidFill>
              <a:latin typeface="Aptos" panose="020B0004020202020204" pitchFamily="34" charset="0"/>
              <a:cs typeface="Arial" panose="020B0604020202020204" pitchFamily="34" charset="0"/>
            </a:rPr>
            <a:t>Durante el periodo comprendido</a:t>
          </a:r>
          <a:r>
            <a:rPr lang="es-CO" sz="1500" baseline="0">
              <a:solidFill>
                <a:sysClr val="windowText" lastClr="000000"/>
              </a:solidFill>
              <a:latin typeface="Aptos" panose="020B0004020202020204" pitchFamily="34" charset="0"/>
              <a:cs typeface="Arial" panose="020B0604020202020204" pitchFamily="34" charset="0"/>
            </a:rPr>
            <a:t> entre el 15 y 19 de diciembre, s</a:t>
          </a:r>
          <a:r>
            <a:rPr lang="es-CO" sz="1500">
              <a:solidFill>
                <a:sysClr val="windowText" lastClr="000000"/>
              </a:solidFill>
              <a:latin typeface="Aptos" panose="020B0004020202020204" pitchFamily="34" charset="0"/>
              <a:cs typeface="Arial" panose="020B0604020202020204" pitchFamily="34" charset="0"/>
            </a:rPr>
            <a:t>e llevaron a cabo las jornadas de capacitación, tanto a nivel central como territorial, esta fue orientada a gestores y responsables de procesos, quienes fueron convocados previamente por correo electrónico. Durante estas sesiones se presentó </a:t>
          </a:r>
          <a:r>
            <a:rPr lang="es-CO" sz="1500" baseline="0">
              <a:solidFill>
                <a:sysClr val="windowText" lastClr="000000"/>
              </a:solidFill>
              <a:latin typeface="Aptos" panose="020B0004020202020204" pitchFamily="34" charset="0"/>
              <a:cs typeface="Arial" panose="020B0604020202020204" pitchFamily="34" charset="0"/>
            </a:rPr>
            <a:t>e</a:t>
          </a:r>
          <a:r>
            <a:rPr lang="es-CO" sz="1500">
              <a:solidFill>
                <a:sysClr val="windowText" lastClr="000000"/>
              </a:solidFill>
              <a:latin typeface="Aptos" panose="020B0004020202020204" pitchFamily="34" charset="0"/>
              <a:cs typeface="Arial" panose="020B0604020202020204" pitchFamily="34" charset="0"/>
            </a:rPr>
            <a:t>l paso a paso para el diligenciamiento de las matrices: "Plan de Ejecución y Seguimiento - PTEP" </a:t>
          </a:r>
          <a:r>
            <a:rPr lang="es-CO" sz="1500" baseline="0">
              <a:solidFill>
                <a:sysClr val="windowText" lastClr="000000"/>
              </a:solidFill>
              <a:latin typeface="Aptos" panose="020B0004020202020204" pitchFamily="34" charset="0"/>
              <a:cs typeface="Arial" panose="020B0604020202020204" pitchFamily="34" charset="0"/>
            </a:rPr>
            <a:t> y "l</a:t>
          </a:r>
          <a:r>
            <a:rPr lang="es-CO" sz="1500">
              <a:solidFill>
                <a:sysClr val="windowText" lastClr="000000"/>
              </a:solidFill>
              <a:latin typeface="Aptos" panose="020B0004020202020204" pitchFamily="34" charset="0"/>
              <a:cs typeface="Arial" panose="020B0604020202020204" pitchFamily="34" charset="0"/>
            </a:rPr>
            <a:t>a Matriz de riesgos"</a:t>
          </a:r>
          <a:r>
            <a:rPr lang="es-CO" sz="1500" baseline="0">
              <a:solidFill>
                <a:sysClr val="windowText" lastClr="000000"/>
              </a:solidFill>
              <a:latin typeface="Aptos" panose="020B0004020202020204" pitchFamily="34" charset="0"/>
              <a:cs typeface="Arial" panose="020B0604020202020204" pitchFamily="34" charset="0"/>
            </a:rPr>
            <a:t> </a:t>
          </a:r>
          <a:r>
            <a:rPr lang="es-CO" sz="1500">
              <a:solidFill>
                <a:sysClr val="windowText" lastClr="000000"/>
              </a:solidFill>
              <a:latin typeface="Aptos" panose="020B0004020202020204" pitchFamily="34" charset="0"/>
              <a:cs typeface="Arial" panose="020B0604020202020204" pitchFamily="34" charset="0"/>
            </a:rPr>
            <a:t>por proceso;</a:t>
          </a:r>
          <a:r>
            <a:rPr lang="es-CO" sz="1500" baseline="0">
              <a:solidFill>
                <a:sysClr val="windowText" lastClr="000000"/>
              </a:solidFill>
              <a:latin typeface="Aptos" panose="020B0004020202020204" pitchFamily="34" charset="0"/>
              <a:cs typeface="Arial" panose="020B0604020202020204" pitchFamily="34" charset="0"/>
            </a:rPr>
            <a:t> así como l</a:t>
          </a:r>
          <a:r>
            <a:rPr lang="es-CO" sz="1500">
              <a:solidFill>
                <a:sysClr val="windowText" lastClr="000000"/>
              </a:solidFill>
              <a:latin typeface="Aptos" panose="020B0004020202020204" pitchFamily="34" charset="0"/>
              <a:cs typeface="Arial" panose="020B0604020202020204" pitchFamily="34" charset="0"/>
            </a:rPr>
            <a:t>as fechas </a:t>
          </a:r>
          <a:r>
            <a:rPr lang="es-CO" sz="1500">
              <a:solidFill>
                <a:sysClr val="windowText" lastClr="000000"/>
              </a:solidFill>
              <a:latin typeface="Aptos" panose="020B0004020202020204" pitchFamily="34" charset="0"/>
              <a:ea typeface="+mn-ea"/>
              <a:cs typeface="Arial" panose="020B0604020202020204" pitchFamily="34" charset="0"/>
            </a:rPr>
            <a:t>establecidas para la entrega del reporte, cuyo reporte presentó plazo de vencimiento hasta</a:t>
          </a:r>
          <a:r>
            <a:rPr lang="es-CO" sz="1500" baseline="0">
              <a:solidFill>
                <a:sysClr val="windowText" lastClr="000000"/>
              </a:solidFill>
              <a:latin typeface="Aptos" panose="020B0004020202020204" pitchFamily="34" charset="0"/>
              <a:ea typeface="+mn-ea"/>
              <a:cs typeface="Arial" panose="020B0604020202020204" pitchFamily="34" charset="0"/>
            </a:rPr>
            <a:t> el 15 de enero de 2026</a:t>
          </a:r>
          <a:r>
            <a:rPr lang="es-CO" sz="1500">
              <a:solidFill>
                <a:sysClr val="windowText" lastClr="000000"/>
              </a:solidFill>
              <a:latin typeface="Aptos" panose="020B0004020202020204" pitchFamily="34" charset="0"/>
              <a:ea typeface="+mn-ea"/>
              <a:cs typeface="Arial" panose="020B0604020202020204" pitchFamily="34" charset="0"/>
            </a:rPr>
            <a:t>. </a:t>
          </a:r>
        </a:p>
        <a:p>
          <a:endParaRPr lang="en-US" sz="1500">
            <a:solidFill>
              <a:schemeClr val="tx2"/>
            </a:solidFill>
            <a:latin typeface="Aptos" panose="020B0004020202020204" pitchFamily="34" charset="0"/>
            <a:ea typeface="+mn-ea"/>
            <a:cs typeface="Arial" panose="020B0604020202020204" pitchFamily="34" charset="0"/>
          </a:endParaRPr>
        </a:p>
        <a:p>
          <a:r>
            <a:rPr lang="en-US" sz="1500" b="1">
              <a:solidFill>
                <a:srgbClr val="0070C0"/>
              </a:solidFill>
              <a:effectLst/>
              <a:latin typeface="Aptos" panose="020B0004020202020204" pitchFamily="34" charset="0"/>
              <a:ea typeface="+mn-ea"/>
              <a:cs typeface="Arial" panose="020B0604020202020204" pitchFamily="34" charset="0"/>
            </a:rPr>
            <a:t>Acceso a la información y seguimiento a reporte</a:t>
          </a:r>
          <a:endParaRPr lang="es-CO" sz="1500" b="1">
            <a:solidFill>
              <a:srgbClr val="0070C0"/>
            </a:solidFill>
            <a:effectLst/>
            <a:latin typeface="Aptos" panose="020B0004020202020204" pitchFamily="34" charset="0"/>
            <a:ea typeface="+mn-ea"/>
            <a:cs typeface="Arial" panose="020B0604020202020204" pitchFamily="34" charset="0"/>
          </a:endParaRPr>
        </a:p>
        <a:p>
          <a:endParaRPr lang="es-CO" sz="1500">
            <a:solidFill>
              <a:schemeClr val="tx2"/>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Posterior a las jornadas de capacitación, se compartió por correo electrónico el enlace de acceso a las carpetas en SharePoint, organizadas en las siguientes secciones:</a:t>
          </a:r>
        </a:p>
        <a:p>
          <a:endParaRPr lang="es-CO" sz="1500">
            <a:solidFill>
              <a:sysClr val="windowText" lastClr="000000"/>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1.</a:t>
          </a:r>
          <a:r>
            <a:rPr lang="es-CO" sz="1500" baseline="0">
              <a:solidFill>
                <a:sysClr val="windowText" lastClr="000000"/>
              </a:solidFill>
              <a:latin typeface="Aptos" panose="020B0004020202020204" pitchFamily="34" charset="0"/>
              <a:ea typeface="+mn-ea"/>
              <a:cs typeface="Arial" panose="020B0604020202020204" pitchFamily="34" charset="0"/>
            </a:rPr>
            <a:t> </a:t>
          </a:r>
          <a:r>
            <a:rPr lang="es-CO" sz="1500">
              <a:solidFill>
                <a:sysClr val="windowText" lastClr="000000"/>
              </a:solidFill>
              <a:latin typeface="Aptos" panose="020B0004020202020204" pitchFamily="34" charset="0"/>
              <a:ea typeface="+mn-ea"/>
              <a:cs typeface="Arial" panose="020B0604020202020204" pitchFamily="34" charset="0"/>
            </a:rPr>
            <a:t>Componente Transversal y Programático</a:t>
          </a:r>
        </a:p>
        <a:p>
          <a:r>
            <a:rPr lang="es-CO" sz="1500">
              <a:solidFill>
                <a:sysClr val="windowText" lastClr="000000"/>
              </a:solidFill>
              <a:latin typeface="Aptos" panose="020B0004020202020204" pitchFamily="34" charset="0"/>
              <a:ea typeface="+mn-ea"/>
              <a:cs typeface="Arial" panose="020B0604020202020204" pitchFamily="34" charset="0"/>
            </a:rPr>
            <a:t>2. Gestión del Riesgo</a:t>
          </a:r>
        </a:p>
        <a:p>
          <a:endParaRPr lang="es-CO" sz="1500">
            <a:solidFill>
              <a:sysClr val="windowText" lastClr="000000"/>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En cada una de estas carpetas se dispusieron las matrices correspondientes para su diligenciamiento, así como los espacios habilitados para el cargue de evidencias, </a:t>
          </a:r>
          <a:r>
            <a:rPr lang="es-CO" sz="1500" baseline="0">
              <a:solidFill>
                <a:sysClr val="windowText" lastClr="000000"/>
              </a:solidFill>
              <a:latin typeface="Aptos" panose="020B0004020202020204" pitchFamily="34" charset="0"/>
              <a:ea typeface="+mn-ea"/>
              <a:cs typeface="Arial" panose="020B0604020202020204" pitchFamily="34" charset="0"/>
            </a:rPr>
            <a:t>las cuales estuvieron disponibles para consulta durante todo el periodo de reporte</a:t>
          </a:r>
          <a:r>
            <a:rPr lang="es-CO" sz="1500">
              <a:solidFill>
                <a:sysClr val="windowText" lastClr="000000"/>
              </a:solidFill>
              <a:latin typeface="Aptos" panose="020B0004020202020204" pitchFamily="34" charset="0"/>
              <a:ea typeface="+mn-ea"/>
              <a:cs typeface="Arial" panose="020B0604020202020204" pitchFamily="34" charset="0"/>
            </a:rPr>
            <a:t>.</a:t>
          </a:r>
        </a:p>
        <a:p>
          <a:endParaRPr lang="es-CO" sz="1500">
            <a:solidFill>
              <a:sysClr val="windowText" lastClr="000000"/>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Durante el proceso de reporte, los responsables completaron las matrices, adjuntaron las evidencias del avance en las actividades y notificaron a la Oficina de Planeación sobre la gestión realizada,</a:t>
          </a:r>
          <a:r>
            <a:rPr lang="es-CO" sz="1500" baseline="0">
              <a:solidFill>
                <a:sysClr val="windowText" lastClr="000000"/>
              </a:solidFill>
              <a:latin typeface="Aptos" panose="020B0004020202020204" pitchFamily="34" charset="0"/>
              <a:ea typeface="+mn-ea"/>
              <a:cs typeface="Arial" panose="020B0604020202020204" pitchFamily="34" charset="0"/>
            </a:rPr>
            <a:t> quien </a:t>
          </a:r>
          <a:r>
            <a:rPr lang="es-CO" sz="1500">
              <a:solidFill>
                <a:sysClr val="windowText" lastClr="000000"/>
              </a:solidFill>
              <a:latin typeface="Aptos" panose="020B0004020202020204" pitchFamily="34" charset="0"/>
              <a:ea typeface="+mn-ea"/>
              <a:cs typeface="Arial" panose="020B0604020202020204" pitchFamily="34" charset="0"/>
            </a:rPr>
            <a:t>a su vez, brindó acompañamiento permanente a las dependencias a través de la plataforma Teams, llamadas telefónicas y correo electrónico, con el fin de facilitar el correcto diligenciamiento de la información.</a:t>
          </a:r>
        </a:p>
        <a:p>
          <a:endParaRPr lang="es-CO" sz="1500">
            <a:solidFill>
              <a:sysClr val="windowText" lastClr="000000"/>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Las carpetas fueron deshabilitadas para su uso por parte de las dependencias el 15</a:t>
          </a:r>
          <a:r>
            <a:rPr lang="es-CO" sz="1500" baseline="0">
              <a:solidFill>
                <a:sysClr val="windowText" lastClr="000000"/>
              </a:solidFill>
              <a:latin typeface="Aptos" panose="020B0004020202020204" pitchFamily="34" charset="0"/>
              <a:ea typeface="+mn-ea"/>
              <a:cs typeface="Arial" panose="020B0604020202020204" pitchFamily="34" charset="0"/>
            </a:rPr>
            <a:t> de enero </a:t>
          </a:r>
          <a:r>
            <a:rPr lang="es-CO" sz="1500">
              <a:solidFill>
                <a:sysClr val="windowText" lastClr="000000"/>
              </a:solidFill>
              <a:latin typeface="Aptos" panose="020B0004020202020204" pitchFamily="34" charset="0"/>
              <a:ea typeface="+mn-ea"/>
              <a:cs typeface="Arial" panose="020B0604020202020204" pitchFamily="34" charset="0"/>
            </a:rPr>
            <a:t>a las 12:00 p.m.</a:t>
          </a:r>
        </a:p>
        <a:p>
          <a:endParaRPr lang="es-CO" sz="1500">
            <a:solidFill>
              <a:schemeClr val="tx2"/>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Cabe</a:t>
          </a:r>
          <a:r>
            <a:rPr lang="es-CO" sz="1500" baseline="0">
              <a:solidFill>
                <a:sysClr val="windowText" lastClr="000000"/>
              </a:solidFill>
              <a:latin typeface="Aptos" panose="020B0004020202020204" pitchFamily="34" charset="0"/>
              <a:ea typeface="+mn-ea"/>
              <a:cs typeface="Arial" panose="020B0604020202020204" pitchFamily="34" charset="0"/>
            </a:rPr>
            <a:t> resaltar que para territorio, la revisión por parte de la Oficina de Planeación se realizó de manera aleatoria, cálculo que se logró establecer mediante la aplicación de calculadora de muestras, la cual se encuentra disponible para consulta en el enlace: https://www.calculator.net/sample-size-calculator.html?type=1&amp;cl=90&amp;ci=5&amp;pp=50&amp;ps=167&amp;x=Calculate</a:t>
          </a:r>
        </a:p>
        <a:p>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r>
            <a:rPr lang="es-CO" sz="1500" baseline="0">
              <a:solidFill>
                <a:sysClr val="windowText" lastClr="000000"/>
              </a:solidFill>
              <a:latin typeface="Aptos" panose="020B0004020202020204" pitchFamily="34" charset="0"/>
              <a:ea typeface="+mn-ea"/>
              <a:cs typeface="Arial" panose="020B0604020202020204" pitchFamily="34" charset="0"/>
            </a:rPr>
            <a:t>Para esta actividad se partió que la PGN cuenta con 167 dependencias a nivel nacional, estas se basan en 3 procuradurías distritales, 50 provinciales de instrucción, 50 provinciales de juzgamiento, 32 regionales de instrucción, 32 regionales de juzgamiento; de este total de 167 dependencias, 46 dependencias que no están en funcionamiento; razón por la cual se toma como un universo total de 121 dependencias.</a:t>
          </a: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ysClr val="windowText" lastClr="000000"/>
            </a:solidFill>
            <a:latin typeface="Aptos" panose="020B0004020202020204" pitchFamily="34" charset="0"/>
            <a:ea typeface="+mn-ea"/>
            <a:cs typeface="Arial" panose="020B0604020202020204" pitchFamily="34" charset="0"/>
          </a:endParaRPr>
        </a:p>
        <a:p>
          <a:pPr marL="0" indent="0"/>
          <a:endParaRPr lang="es-CO" sz="1500" baseline="0">
            <a:solidFill>
              <a:schemeClr val="accent1"/>
            </a:solidFill>
            <a:latin typeface="Aptos" panose="020B0004020202020204" pitchFamily="34" charset="0"/>
            <a:ea typeface="+mn-ea"/>
            <a:cs typeface="Arial" panose="020B0604020202020204" pitchFamily="34" charset="0"/>
          </a:endParaRPr>
        </a:p>
        <a:p>
          <a:pPr marL="0" indent="0"/>
          <a:endParaRPr lang="es-CO" sz="1500" baseline="0">
            <a:solidFill>
              <a:schemeClr val="accent1"/>
            </a:solidFill>
            <a:latin typeface="Aptos" panose="020B0004020202020204" pitchFamily="34" charset="0"/>
            <a:ea typeface="+mn-ea"/>
            <a:cs typeface="Arial" panose="020B0604020202020204" pitchFamily="34" charset="0"/>
          </a:endParaRPr>
        </a:p>
        <a:p>
          <a:pPr marL="0" indent="0"/>
          <a:endParaRPr lang="es-CO" sz="1500" baseline="0">
            <a:solidFill>
              <a:schemeClr val="accent1"/>
            </a:solidFill>
            <a:latin typeface="Aptos" panose="020B00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aseline="0">
              <a:solidFill>
                <a:schemeClr val="accent1"/>
              </a:solidFill>
              <a:effectLst/>
              <a:latin typeface="+mn-lt"/>
              <a:ea typeface="+mn-ea"/>
              <a:cs typeface="+mn-cs"/>
            </a:rPr>
            <a:t>                                                                                                                                                  	Fuente: https://www.calculator.net/sample-size-calculator.html?type=1&amp;cl=90&amp;ci=5&amp;pp=50&amp;ps=167&amp;x=Calculate</a:t>
          </a:r>
          <a:endParaRPr lang="es-CO" sz="1600">
            <a:solidFill>
              <a:schemeClr val="accent1"/>
            </a:solidFill>
            <a:effectLst/>
          </a:endParaRPr>
        </a:p>
        <a:p>
          <a:pPr marL="0" indent="0"/>
          <a:endParaRPr lang="es-CO" sz="1500" baseline="0">
            <a:solidFill>
              <a:schemeClr val="accent1"/>
            </a:solidFill>
            <a:latin typeface="Aptos" panose="020B0004020202020204" pitchFamily="34" charset="0"/>
            <a:ea typeface="+mn-ea"/>
            <a:cs typeface="Arial" panose="020B0604020202020204" pitchFamily="34" charset="0"/>
          </a:endParaRPr>
        </a:p>
        <a:p>
          <a:pPr marL="0" indent="0"/>
          <a:r>
            <a:rPr lang="es-CO" sz="1500" baseline="0">
              <a:solidFill>
                <a:sysClr val="windowText" lastClr="000000"/>
              </a:solidFill>
              <a:latin typeface="Aptos" panose="020B0004020202020204" pitchFamily="34" charset="0"/>
              <a:ea typeface="+mn-ea"/>
              <a:cs typeface="Arial" panose="020B0604020202020204" pitchFamily="34" charset="0"/>
            </a:rPr>
            <a:t>Teniendo en cuenta lo anterior, y al aplicar la calculadora de muestras, se obtiene que se debe revisar como mínimo 93 dependencias, así las cosas, para este monitoreo, desde la Oficina de Planeación se revisa la correcta aplicación de controles para 98 dependencias así:</a:t>
          </a:r>
        </a:p>
        <a:p>
          <a:r>
            <a:rPr lang="es-CO" sz="1100" baseline="0">
              <a:solidFill>
                <a:schemeClr val="lt1"/>
              </a:solidFill>
              <a:effectLst/>
              <a:latin typeface="+mn-lt"/>
              <a:ea typeface="+mn-ea"/>
              <a:cs typeface="+mn-cs"/>
            </a:rPr>
            <a:t>- 32 regionales de juzgamiento</a:t>
          </a:r>
          <a:endParaRPr lang="es-CO" sz="1600">
            <a:effectLst/>
          </a:endParaRPr>
        </a:p>
        <a:p>
          <a:r>
            <a:rPr lang="es-CO" sz="1100" baseline="0">
              <a:solidFill>
                <a:schemeClr val="lt1"/>
              </a:solidFill>
              <a:effectLst/>
              <a:latin typeface="+mn-lt"/>
              <a:ea typeface="+mn-ea"/>
              <a:cs typeface="+mn-cs"/>
            </a:rPr>
            <a:t>- 46 dependencias que no están en funcionamiento</a:t>
          </a:r>
          <a:endParaRPr lang="es-CO" sz="1600">
            <a:effectLst/>
          </a:endParaRPr>
        </a:p>
        <a:p>
          <a:endParaRPr lang="es-CO" sz="1500" baseline="0">
            <a:solidFill>
              <a:sysClr val="windowText" lastClr="000000"/>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r>
            <a:rPr lang="es-CO" sz="1500" baseline="0">
              <a:solidFill>
                <a:schemeClr val="tx2"/>
              </a:solidFill>
              <a:latin typeface="Aptos" panose="020B0004020202020204" pitchFamily="34" charset="0"/>
              <a:ea typeface="+mn-ea"/>
              <a:cs typeface="Arial" panose="020B0604020202020204" pitchFamily="34" charset="0"/>
            </a:rPr>
            <a:t>                                            </a:t>
          </a: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r>
            <a:rPr lang="es-CO" sz="1200" b="0" i="0" u="none" strike="noStrike">
              <a:solidFill>
                <a:schemeClr val="accent1"/>
              </a:solidFill>
              <a:effectLst/>
              <a:latin typeface="Aptos" panose="020B0004020202020204" pitchFamily="34" charset="0"/>
              <a:ea typeface="+mn-ea"/>
              <a:cs typeface="+mn-cs"/>
            </a:rPr>
            <a:t>				</a:t>
          </a:r>
        </a:p>
        <a:p>
          <a:r>
            <a:rPr lang="es-CO" sz="1200" b="0" i="0" u="none" strike="noStrike">
              <a:solidFill>
                <a:schemeClr val="accent1"/>
              </a:solidFill>
              <a:effectLst/>
              <a:latin typeface="Aptos" panose="020B0004020202020204" pitchFamily="34" charset="0"/>
              <a:ea typeface="+mn-ea"/>
              <a:cs typeface="+mn-cs"/>
            </a:rPr>
            <a:t>										Fuente: Elaboración propia</a:t>
          </a: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endParaRPr lang="es-CO" sz="1500" b="1" i="0" u="none" strike="noStrike">
            <a:solidFill>
              <a:schemeClr val="lt1"/>
            </a:solidFill>
            <a:effectLst/>
            <a:latin typeface="Aptos" panose="020B0004020202020204" pitchFamily="34" charset="0"/>
            <a:ea typeface="+mn-ea"/>
            <a:cs typeface="+mn-cs"/>
          </a:endParaRPr>
        </a:p>
        <a:p>
          <a:r>
            <a:rPr lang="es-CO" sz="1500" b="1" i="0" u="none" strike="noStrike">
              <a:solidFill>
                <a:schemeClr val="lt1"/>
              </a:solidFill>
              <a:effectLst/>
              <a:latin typeface="Aptos" panose="020B0004020202020204" pitchFamily="34" charset="0"/>
              <a:ea typeface="+mn-ea"/>
              <a:cs typeface="+mn-cs"/>
            </a:rPr>
            <a:t>Seleccionada (instrucción y juzgamiento)</a:t>
          </a:r>
          <a:r>
            <a:rPr lang="es-CO" sz="1500">
              <a:latin typeface="Aptos" panose="020B0004020202020204" pitchFamily="34" charset="0"/>
            </a:rPr>
            <a:t> </a:t>
          </a:r>
          <a:r>
            <a:rPr lang="es-CO" sz="1500" b="1" i="0" u="none" strike="noStrike">
              <a:solidFill>
                <a:schemeClr val="lt1"/>
              </a:solidFill>
              <a:effectLst/>
              <a:latin typeface="Aptos" panose="020B0004020202020204" pitchFamily="34" charset="0"/>
              <a:ea typeface="+mn-ea"/>
              <a:cs typeface="+mn-cs"/>
            </a:rPr>
            <a:t>Provincial Seleccionada (Instrucción y juzgamiento)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caribe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Guajira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Atlantico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Barranquilla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Magdalena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Provincial del Banco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Provincial Montería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Cartagena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Sucre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Provincial Valledupar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Eje cafetero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Antioquia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Amaga Seccional</a:t>
          </a:r>
          <a:r>
            <a:rPr lang="es-CO" sz="1500">
              <a:latin typeface="Aptos" panose="020B0004020202020204" pitchFamily="34" charset="0"/>
            </a:rPr>
            <a:t> </a:t>
          </a:r>
          <a:r>
            <a:rPr lang="es-CO" sz="1500" b="1" i="0" u="none" strike="noStrike">
              <a:solidFill>
                <a:schemeClr val="lt1"/>
              </a:solidFill>
              <a:effectLst/>
              <a:latin typeface="Aptos" panose="020B0004020202020204" pitchFamily="34" charset="0"/>
              <a:ea typeface="+mn-ea"/>
              <a:cs typeface="+mn-cs"/>
            </a:rPr>
            <a:t>Regional Seleccionada (instrucción y juzgamiento)</a:t>
          </a:r>
          <a:r>
            <a:rPr lang="es-CO" sz="1500">
              <a:latin typeface="Aptos" panose="020B0004020202020204" pitchFamily="34" charset="0"/>
            </a:rPr>
            <a:t> </a:t>
          </a:r>
          <a:r>
            <a:rPr lang="es-CO" sz="1500" b="1" i="0" u="none" strike="noStrike">
              <a:solidFill>
                <a:schemeClr val="lt1"/>
              </a:solidFill>
              <a:effectLst/>
              <a:latin typeface="Aptos" panose="020B0004020202020204" pitchFamily="34" charset="0"/>
              <a:ea typeface="+mn-ea"/>
              <a:cs typeface="+mn-cs"/>
            </a:rPr>
            <a:t>Provincial Seleccionada (Instrucción y juzgamiento)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caribe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Guajira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Atlantico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Barranquilla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Magdalena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Provincial del Banco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Provincial Montería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Cartagena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Sucre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Provincial Valledupar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Eje cafetero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Antioquia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Amaga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Apartado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Caldas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Manizales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Risaralda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Armenia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Quindío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Pereira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pacifico</a:t>
          </a:r>
          <a:r>
            <a:rPr lang="es-CO" sz="1500">
              <a:latin typeface="Aptos" panose="020B0004020202020204" pitchFamily="34" charset="0"/>
            </a:rPr>
            <a:t> </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Santander de Quilichao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Valle del Cauca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Buenaventura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Buga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Nariño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Pasto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centro oriente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Norte de Santander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Barrancabermeja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Tunja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Sogamoso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Primera Distrital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Segunda Distrital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Cundinamarca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Facatativá</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Fusagasugá</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llano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Arauca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Casanare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Meta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Villavicencio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Vichada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Guaviare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Guainía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Vaupés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centro sur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Tolima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Honda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Ibagué</a:t>
          </a:r>
          <a:br>
            <a:rPr lang="es-CO" sz="1500">
              <a:latin typeface="Aptos" panose="020B0004020202020204" pitchFamily="34" charset="0"/>
            </a:rPr>
          </a:br>
          <a:r>
            <a:rPr lang="es-CO" sz="1500">
              <a:latin typeface="Aptos" panose="020B0004020202020204" pitchFamily="34" charset="0"/>
            </a:rPr>
            <a:t>Buga Nariño Pasto Seccional Región centro oriente Norte de Santander 0 0 Barrancabermeja 0 Tunja</a:t>
          </a:r>
          <a:br>
            <a:rPr lang="es-CO" sz="1500">
              <a:latin typeface="Aptos" panose="020B0004020202020204" pitchFamily="34" charset="0"/>
            </a:rPr>
          </a:br>
          <a:r>
            <a:rPr lang="es-CO" sz="1500">
              <a:latin typeface="Aptos" panose="020B0004020202020204" pitchFamily="34" charset="0"/>
            </a:rPr>
            <a:t>Sogamoso Primera Distrital Segunda Distrital Cundinamarca Facatativá</a:t>
          </a:r>
          <a:br>
            <a:rPr lang="es-CO" sz="1500">
              <a:latin typeface="Aptos" panose="020B0004020202020204" pitchFamily="34" charset="0"/>
            </a:rPr>
          </a:br>
          <a:r>
            <a:rPr lang="es-CO" sz="1500">
              <a:latin typeface="Aptos" panose="020B0004020202020204" pitchFamily="34" charset="0"/>
            </a:rPr>
            <a:t>Fusagasugá Seccional región llano Arauca 0 Casanare 0 Meta Villavicencio Vichada 0 Guaviare 0 Guainía 0 Vaupés 0 Seccional centro sur Tolima Honda</a:t>
          </a:r>
          <a:br>
            <a:rPr lang="es-CO" sz="1500">
              <a:latin typeface="Aptos" panose="020B0004020202020204" pitchFamily="34" charset="0"/>
            </a:rPr>
          </a:br>
          <a:r>
            <a:rPr lang="es-CO" sz="1500">
              <a:latin typeface="Aptos" panose="020B0004020202020204" pitchFamily="34" charset="0"/>
            </a:rPr>
            <a:t>Ibagué</a:t>
          </a:r>
          <a:br>
            <a:rPr lang="es-CO" sz="1500">
              <a:latin typeface="Aptos" panose="020B0004020202020204" pitchFamily="34" charset="0"/>
            </a:rPr>
          </a:br>
          <a:r>
            <a:rPr lang="es-CO" sz="1500">
              <a:latin typeface="Aptos" panose="020B0004020202020204" pitchFamily="34" charset="0"/>
            </a:rPr>
            <a:t>Chaparral Huila Garzon</a:t>
          </a:r>
          <a:br>
            <a:rPr lang="es-CO" sz="1500">
              <a:latin typeface="Aptos" panose="020B0004020202020204" pitchFamily="34" charset="0"/>
            </a:rPr>
          </a:br>
          <a:r>
            <a:rPr lang="es-CO" sz="1500">
              <a:latin typeface="Aptos" panose="020B0004020202020204" pitchFamily="34" charset="0"/>
            </a:rPr>
            <a:t>Neiva Putumayo 0 Amazonas 0 Caquetá 0 </a:t>
          </a:r>
          <a:r>
            <a:rPr lang="es-CO" sz="1500" b="0" i="0" u="none" strike="noStrike">
              <a:solidFill>
                <a:schemeClr val="lt1"/>
              </a:solidFill>
              <a:effectLst/>
              <a:latin typeface="Aptos" panose="020B0004020202020204" pitchFamily="34" charset="0"/>
              <a:ea typeface="+mn-ea"/>
              <a:cs typeface="+mn-cs"/>
            </a:rPr>
            <a:t>Buga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Nariño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Pasto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centro oriente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Norte de Santander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Barrancabermeja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Tunja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Sogamoso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Primera Distrital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Segunda Distrital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Cundinamarca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Facatativá</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Fusagasugá</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llano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Arauca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Casanare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Meta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Villavicencio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Vichada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Guaviare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Guainía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Vaupés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centro sur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Tolima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Honda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Ibagué</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Chaparral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Huila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Garzon</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Neiva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Putumayo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Amazonas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Caquetá</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Apartado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Caldas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Manizales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Risaralda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Armenia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Quindío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Pereira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pacifico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Choco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Cauca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Popayán</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Santander de Quilichao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Valle del Cauca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Buenaventura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Buga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Nariño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Pasto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centro oriente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Norte de Santander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Barrancabermeja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Tunja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Sogamoso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Primera Distrital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Segunda Distrital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Cundinamarca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Facatativá</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Fusagasugá</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región llano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Arauca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Casanare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Meta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Villavicencio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Vichada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Guaviare</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Guainía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Vaupés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Seccional centro sur</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Tolima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Honda</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Ibagué</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Chaparral</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Huila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Garzon</a:t>
          </a:r>
          <a:br>
            <a:rPr lang="es-CO" sz="1500" b="0" i="0" u="none" strike="noStrike">
              <a:solidFill>
                <a:schemeClr val="lt1"/>
              </a:solidFill>
              <a:effectLst/>
              <a:latin typeface="Aptos" panose="020B0004020202020204" pitchFamily="34" charset="0"/>
              <a:ea typeface="+mn-ea"/>
              <a:cs typeface="+mn-cs"/>
            </a:rPr>
          </a:br>
          <a:r>
            <a:rPr lang="es-CO" sz="1500" b="0" i="0" u="none" strike="noStrike">
              <a:solidFill>
                <a:schemeClr val="lt1"/>
              </a:solidFill>
              <a:effectLst/>
              <a:latin typeface="Aptos" panose="020B0004020202020204" pitchFamily="34" charset="0"/>
              <a:ea typeface="+mn-ea"/>
              <a:cs typeface="+mn-cs"/>
            </a:rPr>
            <a:t>Neiva</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Putumayo</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Amazonas</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Caquetá</a:t>
          </a:r>
          <a:r>
            <a:rPr lang="es-CO" sz="1500">
              <a:latin typeface="Aptos" panose="020B0004020202020204" pitchFamily="34" charset="0"/>
            </a:rPr>
            <a:t> </a:t>
          </a:r>
          <a:r>
            <a:rPr lang="es-CO" sz="1500" b="0" i="0" u="none" strike="noStrike">
              <a:solidFill>
                <a:schemeClr val="lt1"/>
              </a:solidFill>
              <a:effectLst/>
              <a:latin typeface="Aptos" panose="020B0004020202020204" pitchFamily="34" charset="0"/>
              <a:ea typeface="+mn-ea"/>
              <a:cs typeface="+mn-cs"/>
            </a:rPr>
            <a:t>0</a:t>
          </a:r>
          <a:r>
            <a:rPr lang="es-CO" sz="1500">
              <a:latin typeface="Aptos" panose="020B0004020202020204" pitchFamily="34" charset="0"/>
            </a:rPr>
            <a:t> </a:t>
          </a:r>
        </a:p>
        <a:p>
          <a:endParaRPr lang="es-CO" sz="1500">
            <a:solidFill>
              <a:schemeClr val="tx2"/>
            </a:solidFill>
            <a:effectLst/>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baseline="0">
            <a:solidFill>
              <a:schemeClr val="tx2"/>
            </a:solidFill>
            <a:latin typeface="Aptos" panose="020B0004020202020204" pitchFamily="34" charset="0"/>
            <a:ea typeface="+mn-ea"/>
            <a:cs typeface="Arial" panose="020B0604020202020204" pitchFamily="34" charset="0"/>
          </a:endParaRPr>
        </a:p>
        <a:p>
          <a:endParaRPr lang="es-CO" sz="1500">
            <a:solidFill>
              <a:schemeClr val="tx2"/>
            </a:solidFill>
            <a:latin typeface="Aptos" panose="020B0004020202020204" pitchFamily="34" charset="0"/>
            <a:ea typeface="+mn-ea"/>
            <a:cs typeface="Arial" panose="020B0604020202020204" pitchFamily="34" charset="0"/>
          </a:endParaRPr>
        </a:p>
        <a:p>
          <a:endParaRPr lang="en-US" sz="1500">
            <a:solidFill>
              <a:schemeClr val="tx2"/>
            </a:solidFill>
            <a:latin typeface="Aptos" panose="020B0004020202020204" pitchFamily="34" charset="0"/>
            <a:ea typeface="+mn-ea"/>
            <a:cs typeface="Arial" panose="020B0604020202020204" pitchFamily="34" charset="0"/>
          </a:endParaRPr>
        </a:p>
        <a:p>
          <a:r>
            <a:rPr lang="en-US" sz="1500">
              <a:solidFill>
                <a:schemeClr val="tx2"/>
              </a:solidFill>
              <a:latin typeface="Aptos" panose="020B0004020202020204" pitchFamily="34" charset="0"/>
              <a:ea typeface="+mn-ea"/>
              <a:cs typeface="Arial" panose="020B0604020202020204" pitchFamily="34" charset="0"/>
            </a:rPr>
            <a:t>	</a:t>
          </a:r>
          <a:endParaRPr lang="es-CO" sz="1500">
            <a:solidFill>
              <a:schemeClr val="tx2"/>
            </a:solidFill>
            <a:latin typeface="Aptos" panose="020B0004020202020204" pitchFamily="34" charset="0"/>
            <a:ea typeface="+mn-ea"/>
            <a:cs typeface="Arial" panose="020B0604020202020204" pitchFamily="34" charset="0"/>
          </a:endParaRPr>
        </a:p>
      </xdr:txBody>
    </xdr:sp>
    <xdr:clientData/>
  </xdr:twoCellAnchor>
  <xdr:twoCellAnchor editAs="oneCell">
    <xdr:from>
      <xdr:col>8</xdr:col>
      <xdr:colOff>242207</xdr:colOff>
      <xdr:row>0</xdr:row>
      <xdr:rowOff>9525</xdr:rowOff>
    </xdr:from>
    <xdr:to>
      <xdr:col>22</xdr:col>
      <xdr:colOff>212649</xdr:colOff>
      <xdr:row>6</xdr:row>
      <xdr:rowOff>100305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6338207" y="9525"/>
          <a:ext cx="10638442" cy="1152137"/>
        </a:xfrm>
        <a:prstGeom prst="rect">
          <a:avLst/>
        </a:prstGeom>
      </xdr:spPr>
    </xdr:pic>
    <xdr:clientData/>
  </xdr:twoCellAnchor>
  <xdr:twoCellAnchor>
    <xdr:from>
      <xdr:col>15</xdr:col>
      <xdr:colOff>515711</xdr:colOff>
      <xdr:row>6</xdr:row>
      <xdr:rowOff>97971</xdr:rowOff>
    </xdr:from>
    <xdr:to>
      <xdr:col>22</xdr:col>
      <xdr:colOff>107216</xdr:colOff>
      <xdr:row>7</xdr:row>
      <xdr:rowOff>0</xdr:rowOff>
    </xdr:to>
    <xdr:sp macro="" textlink="">
      <xdr:nvSpPr>
        <xdr:cNvPr id="7" name="Rectángulo: esquinas redondeadas 6">
          <a:extLst>
            <a:ext uri="{FF2B5EF4-FFF2-40B4-BE49-F238E27FC236}">
              <a16:creationId xmlns:a16="http://schemas.microsoft.com/office/drawing/2014/main" id="{00000000-0008-0000-0200-000007000000}"/>
            </a:ext>
          </a:extLst>
        </xdr:cNvPr>
        <xdr:cNvSpPr/>
      </xdr:nvSpPr>
      <xdr:spPr>
        <a:xfrm>
          <a:off x="11945711" y="1159328"/>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5</xdr:col>
      <xdr:colOff>638174</xdr:colOff>
      <xdr:row>0</xdr:row>
      <xdr:rowOff>0</xdr:rowOff>
    </xdr:from>
    <xdr:to>
      <xdr:col>22</xdr:col>
      <xdr:colOff>9525</xdr:colOff>
      <xdr:row>6</xdr:row>
      <xdr:rowOff>53975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4448174" y="0"/>
          <a:ext cx="12325351" cy="1133475"/>
        </a:xfrm>
        <a:prstGeom prst="rect">
          <a:avLst/>
        </a:prstGeom>
      </xdr:spPr>
    </xdr:pic>
    <xdr:clientData/>
  </xdr:twoCellAnchor>
  <xdr:twoCellAnchor editAs="oneCell">
    <xdr:from>
      <xdr:col>0</xdr:col>
      <xdr:colOff>0</xdr:colOff>
      <xdr:row>0</xdr:row>
      <xdr:rowOff>9525</xdr:rowOff>
    </xdr:from>
    <xdr:to>
      <xdr:col>11</xdr:col>
      <xdr:colOff>619125</xdr:colOff>
      <xdr:row>6</xdr:row>
      <xdr:rowOff>53975</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2"/>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twoCellAnchor editAs="oneCell">
    <xdr:from>
      <xdr:col>7</xdr:col>
      <xdr:colOff>48077</xdr:colOff>
      <xdr:row>47</xdr:row>
      <xdr:rowOff>0</xdr:rowOff>
    </xdr:from>
    <xdr:to>
      <xdr:col>16</xdr:col>
      <xdr:colOff>239561</xdr:colOff>
      <xdr:row>66</xdr:row>
      <xdr:rowOff>68220</xdr:rowOff>
    </xdr:to>
    <xdr:pic>
      <xdr:nvPicPr>
        <xdr:cNvPr id="15" name="Imagen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a:stretch>
          <a:fillRect/>
        </a:stretch>
      </xdr:blipFill>
      <xdr:spPr>
        <a:xfrm>
          <a:off x="5382077" y="8868833"/>
          <a:ext cx="7049484" cy="3486637"/>
        </a:xfrm>
        <a:prstGeom prst="rect">
          <a:avLst/>
        </a:prstGeom>
        <a:ln w="28575">
          <a:solidFill>
            <a:schemeClr val="tx1"/>
          </a:solidFill>
        </a:ln>
      </xdr:spPr>
    </xdr:pic>
    <xdr:clientData/>
  </xdr:twoCellAnchor>
  <xdr:twoCellAnchor editAs="oneCell">
    <xdr:from>
      <xdr:col>8</xdr:col>
      <xdr:colOff>255210</xdr:colOff>
      <xdr:row>72</xdr:row>
      <xdr:rowOff>110368</xdr:rowOff>
    </xdr:from>
    <xdr:to>
      <xdr:col>18</xdr:col>
      <xdr:colOff>351537</xdr:colOff>
      <xdr:row>99</xdr:row>
      <xdr:rowOff>18807</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4"/>
        <a:stretch>
          <a:fillRect/>
        </a:stretch>
      </xdr:blipFill>
      <xdr:spPr>
        <a:xfrm>
          <a:off x="6351210" y="13477118"/>
          <a:ext cx="7716327" cy="4766189"/>
        </a:xfrm>
        <a:prstGeom prst="rect">
          <a:avLst/>
        </a:prstGeom>
        <a:ln w="28575">
          <a:solidFill>
            <a:schemeClr val="tx1"/>
          </a:solidFill>
        </a:ln>
      </xdr:spPr>
    </xdr:pic>
    <xdr:clientData/>
  </xdr:twoCellAnchor>
  <xdr:twoCellAnchor editAs="oneCell">
    <xdr:from>
      <xdr:col>8</xdr:col>
      <xdr:colOff>268816</xdr:colOff>
      <xdr:row>99</xdr:row>
      <xdr:rowOff>31752</xdr:rowOff>
    </xdr:from>
    <xdr:to>
      <xdr:col>18</xdr:col>
      <xdr:colOff>374669</xdr:colOff>
      <xdr:row>127</xdr:row>
      <xdr:rowOff>23987</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5"/>
        <a:stretch>
          <a:fillRect/>
        </a:stretch>
      </xdr:blipFill>
      <xdr:spPr>
        <a:xfrm>
          <a:off x="6364816" y="18256252"/>
          <a:ext cx="7725853" cy="5029902"/>
        </a:xfrm>
        <a:prstGeom prst="rect">
          <a:avLst/>
        </a:prstGeom>
        <a:ln w="28575">
          <a:solidFill>
            <a:schemeClr val="tx1"/>
          </a:solidFill>
        </a:ln>
      </xdr:spPr>
    </xdr:pic>
    <xdr:clientData/>
  </xdr:twoCellAnchor>
  <xdr:twoCellAnchor editAs="oneCell">
    <xdr:from>
      <xdr:col>8</xdr:col>
      <xdr:colOff>268817</xdr:colOff>
      <xdr:row>127</xdr:row>
      <xdr:rowOff>52918</xdr:rowOff>
    </xdr:from>
    <xdr:to>
      <xdr:col>18</xdr:col>
      <xdr:colOff>370416</xdr:colOff>
      <xdr:row>135</xdr:row>
      <xdr:rowOff>33008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6"/>
        <a:stretch>
          <a:fillRect/>
        </a:stretch>
      </xdr:blipFill>
      <xdr:spPr>
        <a:xfrm>
          <a:off x="6364817" y="23315085"/>
          <a:ext cx="7721599" cy="1419423"/>
        </a:xfrm>
        <a:prstGeom prst="rect">
          <a:avLst/>
        </a:prstGeom>
        <a:ln w="28575">
          <a:solidFill>
            <a:schemeClr val="tx1"/>
          </a:solidFill>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261934</xdr:colOff>
      <xdr:row>1</xdr:row>
      <xdr:rowOff>1778951</xdr:rowOff>
    </xdr:from>
    <xdr:to>
      <xdr:col>8</xdr:col>
      <xdr:colOff>511969</xdr:colOff>
      <xdr:row>3</xdr:row>
      <xdr:rowOff>34086</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E00-000003000000}"/>
            </a:ext>
          </a:extLst>
        </xdr:cNvPr>
        <xdr:cNvGrpSpPr/>
      </xdr:nvGrpSpPr>
      <xdr:grpSpPr>
        <a:xfrm>
          <a:off x="16941267" y="1513309"/>
          <a:ext cx="3298035" cy="425777"/>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E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E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7556501</xdr:colOff>
      <xdr:row>0</xdr:row>
      <xdr:rowOff>1133475</xdr:rowOff>
    </xdr:to>
    <xdr:pic>
      <xdr:nvPicPr>
        <xdr:cNvPr id="2" name="Imagen 1">
          <a:extLst>
            <a:ext uri="{FF2B5EF4-FFF2-40B4-BE49-F238E27FC236}">
              <a16:creationId xmlns:a16="http://schemas.microsoft.com/office/drawing/2014/main" id="{74F785B2-0622-490B-A2E1-F6270DB91926}"/>
            </a:ext>
          </a:extLst>
        </xdr:cNvPr>
        <xdr:cNvPicPr>
          <a:picLocks noChangeAspect="1"/>
        </xdr:cNvPicPr>
      </xdr:nvPicPr>
      <xdr:blipFill>
        <a:blip xmlns:r="http://schemas.openxmlformats.org/officeDocument/2006/relationships" r:embed="rId5"/>
        <a:stretch>
          <a:fillRect/>
        </a:stretch>
      </xdr:blipFill>
      <xdr:spPr>
        <a:xfrm>
          <a:off x="4448175" y="0"/>
          <a:ext cx="12188826"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C696B4D7-1D1A-49AA-8D99-66FF476E4304}"/>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C61FF53F-F374-4FCB-B671-F26958B004A5}"/>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4</xdr:col>
      <xdr:colOff>35715</xdr:colOff>
      <xdr:row>1</xdr:row>
      <xdr:rowOff>1774982</xdr:rowOff>
    </xdr:from>
    <xdr:to>
      <xdr:col>8</xdr:col>
      <xdr:colOff>285750</xdr:colOff>
      <xdr:row>3</xdr:row>
      <xdr:rowOff>31439</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1F00-000003000000}"/>
            </a:ext>
          </a:extLst>
        </xdr:cNvPr>
        <xdr:cNvGrpSpPr/>
      </xdr:nvGrpSpPr>
      <xdr:grpSpPr>
        <a:xfrm>
          <a:off x="16778548" y="1548499"/>
          <a:ext cx="3298035" cy="41969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1F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1F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4</xdr:col>
      <xdr:colOff>31750</xdr:colOff>
      <xdr:row>0</xdr:row>
      <xdr:rowOff>1133475</xdr:rowOff>
    </xdr:to>
    <xdr:pic>
      <xdr:nvPicPr>
        <xdr:cNvPr id="2" name="Imagen 1">
          <a:extLst>
            <a:ext uri="{FF2B5EF4-FFF2-40B4-BE49-F238E27FC236}">
              <a16:creationId xmlns:a16="http://schemas.microsoft.com/office/drawing/2014/main" id="{144D0364-C9D4-46EE-A1F0-1C114C76CA8E}"/>
            </a:ext>
          </a:extLst>
        </xdr:cNvPr>
        <xdr:cNvPicPr>
          <a:picLocks noChangeAspect="1"/>
        </xdr:cNvPicPr>
      </xdr:nvPicPr>
      <xdr:blipFill>
        <a:blip xmlns:r="http://schemas.openxmlformats.org/officeDocument/2006/relationships" r:embed="rId5"/>
        <a:stretch>
          <a:fillRect/>
        </a:stretch>
      </xdr:blipFill>
      <xdr:spPr>
        <a:xfrm>
          <a:off x="4448175" y="0"/>
          <a:ext cx="12326408"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DE0723D6-78B8-4577-9887-B45BB785A4C5}"/>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408CC988-BE5E-4DFC-88A9-2860B50B7D6D}"/>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4</xdr:col>
      <xdr:colOff>88631</xdr:colOff>
      <xdr:row>1</xdr:row>
      <xdr:rowOff>1785565</xdr:rowOff>
    </xdr:from>
    <xdr:to>
      <xdr:col>8</xdr:col>
      <xdr:colOff>338666</xdr:colOff>
      <xdr:row>3</xdr:row>
      <xdr:rowOff>42022</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000-000003000000}"/>
            </a:ext>
          </a:extLst>
        </xdr:cNvPr>
        <xdr:cNvGrpSpPr/>
      </xdr:nvGrpSpPr>
      <xdr:grpSpPr>
        <a:xfrm>
          <a:off x="16831464" y="1570723"/>
          <a:ext cx="3298035" cy="42921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0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0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4</xdr:col>
      <xdr:colOff>31750</xdr:colOff>
      <xdr:row>0</xdr:row>
      <xdr:rowOff>1133475</xdr:rowOff>
    </xdr:to>
    <xdr:pic>
      <xdr:nvPicPr>
        <xdr:cNvPr id="2" name="Imagen 1">
          <a:extLst>
            <a:ext uri="{FF2B5EF4-FFF2-40B4-BE49-F238E27FC236}">
              <a16:creationId xmlns:a16="http://schemas.microsoft.com/office/drawing/2014/main" id="{2DFE7032-0511-4593-9F9C-8C5CD17F55FB}"/>
            </a:ext>
          </a:extLst>
        </xdr:cNvPr>
        <xdr:cNvPicPr>
          <a:picLocks noChangeAspect="1"/>
        </xdr:cNvPicPr>
      </xdr:nvPicPr>
      <xdr:blipFill>
        <a:blip xmlns:r="http://schemas.openxmlformats.org/officeDocument/2006/relationships" r:embed="rId5"/>
        <a:stretch>
          <a:fillRect/>
        </a:stretch>
      </xdr:blipFill>
      <xdr:spPr>
        <a:xfrm>
          <a:off x="4448175" y="0"/>
          <a:ext cx="12326408"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7A42D6D5-9BCA-4DBC-91C6-44EB4D28753C}"/>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C580AD8C-BE53-4132-8D45-40BD96757BDE}"/>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100-000003000000}"/>
            </a:ext>
          </a:extLst>
        </xdr:cNvPr>
        <xdr:cNvGrpSpPr/>
      </xdr:nvGrpSpPr>
      <xdr:grpSpPr>
        <a:xfrm>
          <a:off x="16705792" y="1513417"/>
          <a:ext cx="3298035" cy="485573"/>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1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1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4</xdr:col>
      <xdr:colOff>116416</xdr:colOff>
      <xdr:row>0</xdr:row>
      <xdr:rowOff>1133475</xdr:rowOff>
    </xdr:to>
    <xdr:pic>
      <xdr:nvPicPr>
        <xdr:cNvPr id="2" name="Imagen 1">
          <a:extLst>
            <a:ext uri="{FF2B5EF4-FFF2-40B4-BE49-F238E27FC236}">
              <a16:creationId xmlns:a16="http://schemas.microsoft.com/office/drawing/2014/main" id="{C85CC7F6-EA47-4FD2-9562-CE17DECDCC95}"/>
            </a:ext>
          </a:extLst>
        </xdr:cNvPr>
        <xdr:cNvPicPr>
          <a:picLocks noChangeAspect="1"/>
        </xdr:cNvPicPr>
      </xdr:nvPicPr>
      <xdr:blipFill>
        <a:blip xmlns:r="http://schemas.openxmlformats.org/officeDocument/2006/relationships" r:embed="rId5"/>
        <a:stretch>
          <a:fillRect/>
        </a:stretch>
      </xdr:blipFill>
      <xdr:spPr>
        <a:xfrm>
          <a:off x="4448175" y="0"/>
          <a:ext cx="12326408"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10" name="Imagen 9">
          <a:extLst>
            <a:ext uri="{FF2B5EF4-FFF2-40B4-BE49-F238E27FC236}">
              <a16:creationId xmlns:a16="http://schemas.microsoft.com/office/drawing/2014/main" id="{2B839198-7898-4606-8710-D088D5785728}"/>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11" name="CuadroTexto 10">
          <a:extLst>
            <a:ext uri="{FF2B5EF4-FFF2-40B4-BE49-F238E27FC236}">
              <a16:creationId xmlns:a16="http://schemas.microsoft.com/office/drawing/2014/main" id="{41352389-BBE6-4EB1-8B6C-FC05C3667B47}"/>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200-000003000000}"/>
            </a:ext>
          </a:extLst>
        </xdr:cNvPr>
        <xdr:cNvGrpSpPr/>
      </xdr:nvGrpSpPr>
      <xdr:grpSpPr>
        <a:xfrm>
          <a:off x="16705792" y="1568450"/>
          <a:ext cx="3298035" cy="483456"/>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2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2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FFD3B55B-9468-4788-8E11-714C15BC104F}"/>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7A725306-7E9B-4322-9022-E9A3158ECD07}"/>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F1CCB66D-F8EB-48E3-BF4F-45D2D6522E83}"/>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300-000003000000}"/>
            </a:ext>
          </a:extLst>
        </xdr:cNvPr>
        <xdr:cNvGrpSpPr/>
      </xdr:nvGrpSpPr>
      <xdr:grpSpPr>
        <a:xfrm>
          <a:off x="16705792" y="1624542"/>
          <a:ext cx="3298035" cy="49086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3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3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16B07D4E-170A-42B3-BA99-6F41F358DB9D}"/>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BB96A2D1-092E-406A-8E8E-514CF208CB71}"/>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B72B8596-4E81-4F95-B140-DE38CF383EB0}"/>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400-000003000000}"/>
            </a:ext>
          </a:extLst>
        </xdr:cNvPr>
        <xdr:cNvGrpSpPr/>
      </xdr:nvGrpSpPr>
      <xdr:grpSpPr>
        <a:xfrm>
          <a:off x="16705792" y="1592792"/>
          <a:ext cx="3298035" cy="490864"/>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4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4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7EAC74EF-144E-4CB5-8F62-3535F205E63C}"/>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8F0181BA-E704-47F4-9580-D02922D28705}"/>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160FD9FC-05C5-4A46-9233-FCDAAFE08379}"/>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500-000003000000}"/>
            </a:ext>
          </a:extLst>
        </xdr:cNvPr>
        <xdr:cNvGrpSpPr/>
      </xdr:nvGrpSpPr>
      <xdr:grpSpPr>
        <a:xfrm>
          <a:off x="16705792" y="1606550"/>
          <a:ext cx="3298035" cy="48769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5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5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1</xdr:row>
      <xdr:rowOff>22225</xdr:rowOff>
    </xdr:to>
    <xdr:pic>
      <xdr:nvPicPr>
        <xdr:cNvPr id="2" name="Imagen 1">
          <a:extLst>
            <a:ext uri="{FF2B5EF4-FFF2-40B4-BE49-F238E27FC236}">
              <a16:creationId xmlns:a16="http://schemas.microsoft.com/office/drawing/2014/main" id="{5C676392-1654-48B2-AB4F-24BBE8C176B2}"/>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1</xdr:row>
      <xdr:rowOff>22225</xdr:rowOff>
    </xdr:to>
    <xdr:pic>
      <xdr:nvPicPr>
        <xdr:cNvPr id="10" name="Imagen 9">
          <a:extLst>
            <a:ext uri="{FF2B5EF4-FFF2-40B4-BE49-F238E27FC236}">
              <a16:creationId xmlns:a16="http://schemas.microsoft.com/office/drawing/2014/main" id="{B5B6DF30-3099-4D02-AEEA-E4D1F5A067F2}"/>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DA2D6932-02C5-4E5D-924B-5E3D960BC886}"/>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600-000003000000}"/>
            </a:ext>
          </a:extLst>
        </xdr:cNvPr>
        <xdr:cNvGrpSpPr/>
      </xdr:nvGrpSpPr>
      <xdr:grpSpPr>
        <a:xfrm>
          <a:off x="16705792" y="1602317"/>
          <a:ext cx="3298035" cy="481339"/>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6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6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3277A6C4-70AB-405F-90C3-7922230CBC75}"/>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82A1FE79-8A17-4A98-A338-9722CECEB74E}"/>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03EADC25-5216-42D1-AEA1-0CB82FD0264D}"/>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700-000003000000}"/>
            </a:ext>
          </a:extLst>
        </xdr:cNvPr>
        <xdr:cNvGrpSpPr/>
      </xdr:nvGrpSpPr>
      <xdr:grpSpPr>
        <a:xfrm>
          <a:off x="16705792" y="1521883"/>
          <a:ext cx="3298035" cy="48769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7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7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1</xdr:row>
      <xdr:rowOff>11642</xdr:rowOff>
    </xdr:to>
    <xdr:pic>
      <xdr:nvPicPr>
        <xdr:cNvPr id="2" name="Imagen 1">
          <a:extLst>
            <a:ext uri="{FF2B5EF4-FFF2-40B4-BE49-F238E27FC236}">
              <a16:creationId xmlns:a16="http://schemas.microsoft.com/office/drawing/2014/main" id="{C8622956-0B05-4975-BFF5-8A1A18212819}"/>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1</xdr:row>
      <xdr:rowOff>11642</xdr:rowOff>
    </xdr:to>
    <xdr:pic>
      <xdr:nvPicPr>
        <xdr:cNvPr id="10" name="Imagen 9">
          <a:extLst>
            <a:ext uri="{FF2B5EF4-FFF2-40B4-BE49-F238E27FC236}">
              <a16:creationId xmlns:a16="http://schemas.microsoft.com/office/drawing/2014/main" id="{CB561A01-8E37-4477-B20F-E0C1A72E2276}"/>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63E05AF1-DEF6-4BB3-A169-AA564AF813E4}"/>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57149</xdr:colOff>
      <xdr:row>8</xdr:row>
      <xdr:rowOff>57150</xdr:rowOff>
    </xdr:from>
    <xdr:to>
      <xdr:col>22</xdr:col>
      <xdr:colOff>552450</xdr:colOff>
      <xdr:row>89</xdr:row>
      <xdr:rowOff>114300</xdr:rowOff>
    </xdr:to>
    <xdr:sp macro="" textlink="">
      <xdr:nvSpPr>
        <xdr:cNvPr id="3" name="Rectángulo 2">
          <a:extLst>
            <a:ext uri="{FF2B5EF4-FFF2-40B4-BE49-F238E27FC236}">
              <a16:creationId xmlns:a16="http://schemas.microsoft.com/office/drawing/2014/main" id="{00000000-0008-0000-0300-000003000000}"/>
            </a:ext>
          </a:extLst>
        </xdr:cNvPr>
        <xdr:cNvSpPr/>
      </xdr:nvSpPr>
      <xdr:spPr>
        <a:xfrm>
          <a:off x="57149" y="2552700"/>
          <a:ext cx="17259301" cy="14716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500" b="1" baseline="0">
              <a:solidFill>
                <a:srgbClr val="0070C0"/>
              </a:solidFill>
              <a:effectLst/>
              <a:latin typeface="Aptos" panose="020B0004020202020204" pitchFamily="34" charset="0"/>
              <a:ea typeface="+mn-ea"/>
              <a:cs typeface="Arial" panose="020B0604020202020204" pitchFamily="34" charset="0"/>
            </a:rPr>
            <a:t>Informe reporte oportuno</a:t>
          </a:r>
          <a:endParaRPr lang="es-CO" sz="1500" b="1" baseline="0">
            <a:solidFill>
              <a:srgbClr val="0070C0"/>
            </a:solidFill>
            <a:effectLst/>
            <a:latin typeface="Aptos" panose="020B0004020202020204" pitchFamily="34" charset="0"/>
            <a:ea typeface="+mn-ea"/>
            <a:cs typeface="Arial" panose="020B0604020202020204" pitchFamily="34" charset="0"/>
          </a:endParaRPr>
        </a:p>
        <a:p>
          <a:endParaRPr lang="en-US" sz="1500">
            <a:solidFill>
              <a:sysClr val="windowText" lastClr="000000"/>
            </a:solidFill>
            <a:effectLst/>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Una vez finalizado el proceso de reporte, la Oficina de Planeación realizó la verificación del registro oportuno del monitoreo y el cargue de evidencias por parte de cada proceso y sus dependencias asociadas,</a:t>
          </a:r>
          <a:r>
            <a:rPr lang="es-CO" sz="1500" baseline="0">
              <a:solidFill>
                <a:sysClr val="windowText" lastClr="000000"/>
              </a:solidFill>
              <a:latin typeface="Aptos" panose="020B0004020202020204" pitchFamily="34" charset="0"/>
              <a:ea typeface="+mn-ea"/>
              <a:cs typeface="Arial" panose="020B0604020202020204" pitchFamily="34" charset="0"/>
            </a:rPr>
            <a:t> el resultado de dicha verificación se remitió </a:t>
          </a:r>
          <a:r>
            <a:rPr lang="es-CO" sz="1500">
              <a:solidFill>
                <a:sysClr val="windowText" lastClr="000000"/>
              </a:solidFill>
              <a:latin typeface="Aptos" panose="020B0004020202020204" pitchFamily="34" charset="0"/>
              <a:ea typeface="+mn-ea"/>
              <a:cs typeface="Arial" panose="020B0604020202020204" pitchFamily="34" charset="0"/>
            </a:rPr>
            <a:t>a la Oficina de Control Interno</a:t>
          </a:r>
          <a:r>
            <a:rPr lang="es-CO" sz="1500" baseline="0">
              <a:solidFill>
                <a:sysClr val="windowText" lastClr="000000"/>
              </a:solidFill>
              <a:latin typeface="Aptos" panose="020B0004020202020204" pitchFamily="34" charset="0"/>
              <a:ea typeface="+mn-ea"/>
              <a:cs typeface="Arial" panose="020B0604020202020204" pitchFamily="34" charset="0"/>
            </a:rPr>
            <a:t> y puede consultarse en la pestaña denominada "3.1 CONSOLIDADO GENERAL- REPORTE OPORTUNO PTEP_3ER MONITOREO 2025" de este documento.</a:t>
          </a:r>
        </a:p>
        <a:p>
          <a:endParaRPr lang="es-CO" sz="1500" baseline="0">
            <a:solidFill>
              <a:sysClr val="windowText" lastClr="000000"/>
            </a:solidFill>
            <a:latin typeface="Aptos" panose="020B0004020202020204" pitchFamily="34" charset="0"/>
            <a:ea typeface="+mn-ea"/>
            <a:cs typeface="Arial" panose="020B0604020202020204" pitchFamily="34" charset="0"/>
          </a:endParaRPr>
        </a:p>
        <a:p>
          <a:r>
            <a:rPr lang="es-CO" sz="1500" baseline="0">
              <a:solidFill>
                <a:sysClr val="windowText" lastClr="000000"/>
              </a:solidFill>
              <a:latin typeface="Aptos" panose="020B0004020202020204" pitchFamily="34" charset="0"/>
              <a:ea typeface="+mn-ea"/>
              <a:cs typeface="Arial" panose="020B0604020202020204" pitchFamily="34" charset="0"/>
            </a:rPr>
            <a:t>Como resultado de esta actividad se evidencia que para un total de 198 dependencias que debían registrar monitoreo tanto a nivel central como territorial, 143 que corresponden al 72,22% reportaron oportunamente tanto monitoreo como cargue de evidencias, 29 dependencias que representan el 14,65% realizaron su reporte de manera incompleta, 26 dependencias que representan el 13,13% no realizaron reporte. </a:t>
          </a:r>
          <a:r>
            <a:rPr lang="es-CO" sz="1500" baseline="0">
              <a:solidFill>
                <a:schemeClr val="accent3">
                  <a:lumMod val="75000"/>
                </a:schemeClr>
              </a:solidFill>
              <a:latin typeface="Aptos" panose="020B0004020202020204" pitchFamily="34" charset="0"/>
              <a:ea typeface="+mn-ea"/>
              <a:cs typeface="Arial" panose="020B0604020202020204" pitchFamily="34" charset="0"/>
            </a:rPr>
            <a:t> </a:t>
          </a:r>
        </a:p>
        <a:p>
          <a:endParaRPr lang="es-CO" sz="1500" b="1" baseline="0">
            <a:solidFill>
              <a:schemeClr val="accent3">
                <a:lumMod val="75000"/>
              </a:schemeClr>
            </a:solidFill>
            <a:effectLst/>
            <a:latin typeface="Aptos" panose="020B0004020202020204" pitchFamily="34" charset="0"/>
            <a:ea typeface="+mn-ea"/>
            <a:cs typeface="Arial" panose="020B0604020202020204" pitchFamily="34" charset="0"/>
          </a:endParaRPr>
        </a:p>
        <a:p>
          <a:r>
            <a:rPr lang="en-US" sz="1500" b="1" baseline="0">
              <a:solidFill>
                <a:srgbClr val="0070C0"/>
              </a:solidFill>
              <a:effectLst/>
              <a:latin typeface="Aptos" panose="020B0004020202020204" pitchFamily="34" charset="0"/>
              <a:ea typeface="+mn-ea"/>
              <a:cs typeface="Arial" panose="020B0604020202020204" pitchFamily="34" charset="0"/>
            </a:rPr>
            <a:t>Informe monitoreo III cuatrimestre</a:t>
          </a:r>
        </a:p>
        <a:p>
          <a:pPr marL="914400" marR="0" lvl="2" indent="0" defTabSz="914400" eaLnBrk="1" fontAlgn="auto" latinLnBrk="0" hangingPunct="1">
            <a:lnSpc>
              <a:spcPct val="100000"/>
            </a:lnSpc>
            <a:spcBef>
              <a:spcPts val="0"/>
            </a:spcBef>
            <a:spcAft>
              <a:spcPts val="0"/>
            </a:spcAft>
            <a:buClrTx/>
            <a:buSzTx/>
            <a:buFontTx/>
            <a:buNone/>
            <a:tabLst/>
            <a:defRPr/>
          </a:pPr>
          <a:endParaRPr lang="en-US" sz="1500" b="1" baseline="0">
            <a:solidFill>
              <a:schemeClr val="accent3">
                <a:lumMod val="75000"/>
              </a:schemeClr>
            </a:solidFill>
            <a:effectLst/>
            <a:latin typeface="Aptos" panose="020B00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500">
              <a:solidFill>
                <a:sysClr val="windowText" lastClr="000000"/>
              </a:solidFill>
              <a:effectLst/>
              <a:latin typeface="Aptos" panose="020B0004020202020204" pitchFamily="34" charset="0"/>
              <a:ea typeface="+mn-ea"/>
              <a:cs typeface="Arial" panose="020B0604020202020204" pitchFamily="34" charset="0"/>
            </a:rPr>
            <a:t>La PGN durante el tercer cuatrimestre de esta vigencia, realizó monitoreo a todos los riesgos identificados por los procesos de la entidad aprobados y adoptados mediante resoluciones</a:t>
          </a:r>
          <a:r>
            <a:rPr lang="es-CO" sz="1500" baseline="0">
              <a:solidFill>
                <a:sysClr val="windowText" lastClr="000000"/>
              </a:solidFill>
              <a:effectLst/>
              <a:latin typeface="Aptos" panose="020B0004020202020204" pitchFamily="34" charset="0"/>
              <a:ea typeface="+mn-ea"/>
              <a:cs typeface="Arial" panose="020B0604020202020204" pitchFamily="34" charset="0"/>
            </a:rPr>
            <a:t> 329 de 2021, </a:t>
          </a:r>
          <a:r>
            <a:rPr lang="es-CO" sz="1500">
              <a:solidFill>
                <a:sysClr val="windowText" lastClr="000000"/>
              </a:solidFill>
              <a:effectLst/>
              <a:latin typeface="Aptos" panose="020B0004020202020204" pitchFamily="34" charset="0"/>
              <a:ea typeface="+mn-ea"/>
              <a:cs typeface="Arial" panose="020B0604020202020204" pitchFamily="34" charset="0"/>
            </a:rPr>
            <a:t>344 de 2022 y 094 de 2024, así: </a:t>
          </a: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endParaRPr lang="es-CO" sz="1500">
            <a:solidFill>
              <a:schemeClr val="tx2"/>
            </a:solidFill>
            <a:effectLst/>
            <a:latin typeface="Aptos" panose="020B0004020202020204" pitchFamily="34" charset="0"/>
            <a:ea typeface="+mn-ea"/>
            <a:cs typeface="Arial" panose="020B0604020202020204" pitchFamily="34" charset="0"/>
          </a:endParaRPr>
        </a:p>
        <a:p>
          <a:pPr marL="914400" marR="0" lvl="2" indent="0" defTabSz="914400" eaLnBrk="1" fontAlgn="auto" latinLnBrk="0" hangingPunct="1">
            <a:lnSpc>
              <a:spcPct val="100000"/>
            </a:lnSpc>
            <a:spcBef>
              <a:spcPts val="0"/>
            </a:spcBef>
            <a:spcAft>
              <a:spcPts val="0"/>
            </a:spcAft>
            <a:buClrTx/>
            <a:buSzTx/>
            <a:buFontTx/>
            <a:buNone/>
            <a:tabLst/>
            <a:defRPr/>
          </a:pPr>
          <a:r>
            <a:rPr lang="es-CO" sz="1500">
              <a:solidFill>
                <a:schemeClr val="tx2"/>
              </a:solidFill>
              <a:effectLst/>
              <a:latin typeface="Aptos" panose="020B0004020202020204" pitchFamily="34" charset="0"/>
              <a:ea typeface="+mn-ea"/>
              <a:cs typeface="Arial" panose="020B0604020202020204" pitchFamily="34" charset="0"/>
            </a:rPr>
            <a:t>						</a:t>
          </a:r>
        </a:p>
        <a:p>
          <a:pPr marL="914400" marR="0" lvl="2" indent="0" defTabSz="914400" eaLnBrk="1" fontAlgn="auto" latinLnBrk="0" hangingPunct="1">
            <a:lnSpc>
              <a:spcPct val="100000"/>
            </a:lnSpc>
            <a:spcBef>
              <a:spcPts val="0"/>
            </a:spcBef>
            <a:spcAft>
              <a:spcPts val="0"/>
            </a:spcAft>
            <a:buClrTx/>
            <a:buSzTx/>
            <a:buFontTx/>
            <a:buNone/>
            <a:tabLst/>
            <a:defRPr/>
          </a:pPr>
          <a:r>
            <a:rPr lang="es-CO" sz="1500">
              <a:solidFill>
                <a:schemeClr val="tx2"/>
              </a:solidFill>
              <a:effectLst/>
              <a:latin typeface="Aptos" panose="020B0004020202020204" pitchFamily="34" charset="0"/>
              <a:ea typeface="+mn-ea"/>
              <a:cs typeface="Arial" panose="020B0604020202020204" pitchFamily="34" charset="0"/>
            </a:rPr>
            <a:t>						Fuente: Elaboración propia</a:t>
          </a:r>
          <a:endParaRPr lang="es-CO" sz="1500" b="1" baseline="0">
            <a:solidFill>
              <a:schemeClr val="tx2"/>
            </a:solidFill>
            <a:effectLst/>
            <a:latin typeface="Aptos" panose="020B0004020202020204" pitchFamily="34" charset="0"/>
            <a:ea typeface="+mn-ea"/>
            <a:cs typeface="Arial" panose="020B0604020202020204" pitchFamily="34" charset="0"/>
          </a:endParaRPr>
        </a:p>
        <a:p>
          <a:endParaRPr lang="en-US" sz="1500" baseline="0">
            <a:solidFill>
              <a:sysClr val="windowText" lastClr="000000"/>
            </a:solidFill>
            <a:effectLst/>
            <a:latin typeface="Aptos" panose="020B0004020202020204" pitchFamily="34" charset="0"/>
            <a:ea typeface="+mn-ea"/>
            <a:cs typeface="Arial" panose="020B0604020202020204" pitchFamily="34" charset="0"/>
          </a:endParaRPr>
        </a:p>
        <a:p>
          <a:r>
            <a:rPr lang="en-US" sz="1500">
              <a:solidFill>
                <a:sysClr val="windowText" lastClr="000000"/>
              </a:solidFill>
              <a:latin typeface="Aptos" panose="020B0004020202020204" pitchFamily="34" charset="0"/>
              <a:ea typeface="+mn-ea"/>
              <a:cs typeface="Arial" panose="020B0604020202020204" pitchFamily="34" charset="0"/>
            </a:rPr>
            <a:t>La Oficina de Planeación verificó que las evidencias estuvieran debidamente cargadas y que la información consignada fuera coherente con lo solicitado  tanto en el Plan de Ejecución</a:t>
          </a:r>
          <a:r>
            <a:rPr lang="en-US" sz="1500" baseline="0">
              <a:solidFill>
                <a:sysClr val="windowText" lastClr="000000"/>
              </a:solidFill>
              <a:latin typeface="Aptos" panose="020B0004020202020204" pitchFamily="34" charset="0"/>
              <a:ea typeface="+mn-ea"/>
              <a:cs typeface="Arial" panose="020B0604020202020204" pitchFamily="34" charset="0"/>
            </a:rPr>
            <a:t> y Seguimiento al PTEP como en las matrices de riesgos de cada uno de los procesos; esto se realiza según lo definido en MC-G-02 </a:t>
          </a:r>
          <a:r>
            <a:rPr lang="es-CO" sz="1500" b="0" i="0" baseline="0">
              <a:solidFill>
                <a:sysClr val="windowText" lastClr="000000"/>
              </a:solidFill>
              <a:effectLst/>
              <a:latin typeface="Aptos" panose="020B0004020202020204" pitchFamily="34" charset="0"/>
              <a:ea typeface="+mn-ea"/>
              <a:cs typeface="Arial" panose="020B0604020202020204" pitchFamily="34" charset="0"/>
            </a:rPr>
            <a:t>Guía Administración de Riesgos </a:t>
          </a:r>
          <a:r>
            <a:rPr lang="es-CO" sz="1500" b="0" i="0">
              <a:solidFill>
                <a:sysClr val="windowText" lastClr="000000"/>
              </a:solidFill>
              <a:effectLst/>
              <a:latin typeface="Aptos" panose="020B0004020202020204" pitchFamily="34" charset="0"/>
              <a:ea typeface="+mn-ea"/>
              <a:cs typeface="Arial" panose="020B0604020202020204" pitchFamily="34" charset="0"/>
            </a:rPr>
            <a:t>y DP-P-12 Gestión de Programa de Transparencia y Ética Pública - PTEP;</a:t>
          </a:r>
          <a:r>
            <a:rPr lang="es-CO" sz="1500" b="0" i="0" baseline="0">
              <a:solidFill>
                <a:sysClr val="windowText" lastClr="000000"/>
              </a:solidFill>
              <a:effectLst/>
              <a:latin typeface="Aptos" panose="020B0004020202020204" pitchFamily="34" charset="0"/>
              <a:ea typeface="+mn-ea"/>
              <a:cs typeface="Arial" panose="020B0604020202020204" pitchFamily="34" charset="0"/>
            </a:rPr>
            <a:t> respectivamente.</a:t>
          </a:r>
        </a:p>
        <a:p>
          <a:endParaRPr lang="en-US" sz="1500">
            <a:solidFill>
              <a:schemeClr val="tx2"/>
            </a:solidFill>
            <a:latin typeface="Aptos" panose="020B0004020202020204" pitchFamily="34" charset="0"/>
            <a:ea typeface="+mn-ea"/>
            <a:cs typeface="Arial" panose="020B0604020202020204" pitchFamily="34" charset="0"/>
          </a:endParaRPr>
        </a:p>
        <a:p>
          <a:r>
            <a:rPr lang="en-US" sz="1500">
              <a:solidFill>
                <a:sysClr val="windowText" lastClr="000000"/>
              </a:solidFill>
              <a:latin typeface="Aptos" panose="020B0004020202020204" pitchFamily="34" charset="0"/>
              <a:ea typeface="+mn-ea"/>
              <a:cs typeface="Arial" panose="020B0604020202020204" pitchFamily="34" charset="0"/>
            </a:rPr>
            <a:t>En el caso del componente de riesgos, se contrastó la información suministrada por los procesos con la descripción de los controles establecidos y las actividades contempladas en el plan de acción. </a:t>
          </a:r>
          <a:r>
            <a:rPr lang="es-CO" sz="1500">
              <a:solidFill>
                <a:sysClr val="windowText" lastClr="000000"/>
              </a:solidFill>
              <a:latin typeface="Aptos" panose="020B0004020202020204" pitchFamily="34" charset="0"/>
              <a:ea typeface="+mn-ea"/>
              <a:cs typeface="Arial" panose="020B0604020202020204" pitchFamily="34" charset="0"/>
            </a:rPr>
            <a:t>Con base en este análisis, se evaluó la eficacia en la implementación de los controles y de las acciones de tratamiento por parte de cada proceso.</a:t>
          </a:r>
        </a:p>
        <a:p>
          <a:endParaRPr lang="es-CO" sz="1500">
            <a:solidFill>
              <a:sysClr val="windowText" lastClr="000000"/>
            </a:solidFill>
            <a:latin typeface="Aptos" panose="020B0004020202020204" pitchFamily="34" charset="0"/>
            <a:ea typeface="+mn-ea"/>
            <a:cs typeface="Arial" panose="020B0604020202020204" pitchFamily="34" charset="0"/>
          </a:endParaRPr>
        </a:p>
        <a:p>
          <a:r>
            <a:rPr lang="es-CO" sz="1500">
              <a:solidFill>
                <a:sysClr val="windowText" lastClr="000000"/>
              </a:solidFill>
              <a:latin typeface="Aptos" panose="020B0004020202020204" pitchFamily="34" charset="0"/>
              <a:ea typeface="+mn-ea"/>
              <a:cs typeface="Arial" panose="020B0604020202020204" pitchFamily="34" charset="0"/>
            </a:rPr>
            <a:t>Para el caso del Plan de Ejecución</a:t>
          </a:r>
          <a:r>
            <a:rPr lang="es-CO" sz="1500" baseline="0">
              <a:solidFill>
                <a:sysClr val="windowText" lastClr="000000"/>
              </a:solidFill>
              <a:latin typeface="Aptos" panose="020B0004020202020204" pitchFamily="34" charset="0"/>
              <a:ea typeface="+mn-ea"/>
              <a:cs typeface="Arial" panose="020B0604020202020204" pitchFamily="34" charset="0"/>
            </a:rPr>
            <a:t> y Seguimiento del PTEP; se analiza la información reportada por cada dependencia y la conclusión general de esta revisión se registra en el documento "MONITOREO PLAN DE EJECUCIÓN Y SEGUIMIENTO PTEP V3 APROBADO POR CIGD EN DIC 2025 - III CUATRIMESTRE 2025; el cual se encuentra disponible para consulta en el enlace: https://www.procuraduria.gov.co/Pages/participa.aspx; este documento contempla l</a:t>
          </a:r>
          <a:r>
            <a:rPr lang="es-CO" sz="1500">
              <a:solidFill>
                <a:sysClr val="windowText" lastClr="000000"/>
              </a:solidFill>
              <a:effectLst/>
              <a:latin typeface="Aptos" panose="020B0004020202020204" pitchFamily="34" charset="0"/>
              <a:ea typeface="+mn-ea"/>
              <a:cs typeface="Arial" panose="020B0604020202020204" pitchFamily="34" charset="0"/>
            </a:rPr>
            <a:t>as actividades definidas tanto para el componente programático como para el transversal y cada una cuenta con su respectivo cronograma, responsable y frecuencia de ejecución.</a:t>
          </a:r>
          <a:r>
            <a:rPr lang="es-CO" sz="1500" baseline="0">
              <a:solidFill>
                <a:sysClr val="windowText" lastClr="000000"/>
              </a:solidFill>
              <a:effectLst/>
              <a:latin typeface="Aptos" panose="020B0004020202020204" pitchFamily="34" charset="0"/>
              <a:ea typeface="+mn-ea"/>
              <a:cs typeface="Arial" panose="020B0604020202020204" pitchFamily="34" charset="0"/>
            </a:rPr>
            <a:t> </a:t>
          </a:r>
        </a:p>
        <a:p>
          <a:r>
            <a:rPr lang="es-CO" sz="1500">
              <a:solidFill>
                <a:schemeClr val="tx2"/>
              </a:solidFill>
              <a:effectLst/>
              <a:latin typeface="Aptos" panose="020B0004020202020204" pitchFamily="34" charset="0"/>
              <a:ea typeface="+mn-ea"/>
              <a:cs typeface="Arial" panose="020B0604020202020204" pitchFamily="34" charset="0"/>
            </a:rPr>
            <a:t> </a:t>
          </a:r>
          <a:endParaRPr lang="es-CO" sz="1500">
            <a:solidFill>
              <a:sysClr val="windowText" lastClr="000000"/>
            </a:solidFill>
            <a:effectLst/>
            <a:latin typeface="Aptos" panose="020B0004020202020204" pitchFamily="34" charset="0"/>
            <a:ea typeface="+mn-ea"/>
            <a:cs typeface="Arial" panose="020B0604020202020204" pitchFamily="34" charset="0"/>
          </a:endParaRPr>
        </a:p>
        <a:p>
          <a:r>
            <a:rPr lang="es-CO" sz="1500">
              <a:solidFill>
                <a:sysClr val="windowText" lastClr="000000"/>
              </a:solidFill>
              <a:effectLst/>
              <a:latin typeface="Aptos" panose="020B0004020202020204" pitchFamily="34" charset="0"/>
              <a:ea typeface="+mn-ea"/>
              <a:cs typeface="Arial" panose="020B0604020202020204" pitchFamily="34" charset="0"/>
            </a:rPr>
            <a:t>Teniendo</a:t>
          </a:r>
          <a:r>
            <a:rPr lang="es-CO" sz="1500" baseline="0">
              <a:solidFill>
                <a:sysClr val="windowText" lastClr="000000"/>
              </a:solidFill>
              <a:effectLst/>
              <a:latin typeface="Aptos" panose="020B0004020202020204" pitchFamily="34" charset="0"/>
              <a:ea typeface="+mn-ea"/>
              <a:cs typeface="Arial" panose="020B0604020202020204" pitchFamily="34" charset="0"/>
            </a:rPr>
            <a:t> en cuenta lo anterior, para el III monitoreo </a:t>
          </a:r>
          <a:r>
            <a:rPr lang="es-CO" sz="1500">
              <a:solidFill>
                <a:sysClr val="windowText" lastClr="000000"/>
              </a:solidFill>
              <a:effectLst/>
              <a:latin typeface="Aptos" panose="020B0004020202020204" pitchFamily="34" charset="0"/>
              <a:ea typeface="+mn-ea"/>
              <a:cs typeface="Arial" panose="020B0604020202020204" pitchFamily="34" charset="0"/>
            </a:rPr>
            <a:t>son sujetas de seguimiento 16 actividades;</a:t>
          </a:r>
          <a:r>
            <a:rPr lang="es-CO" sz="1500" baseline="0">
              <a:solidFill>
                <a:sysClr val="windowText" lastClr="000000"/>
              </a:solidFill>
              <a:effectLst/>
              <a:latin typeface="Aptos" panose="020B0004020202020204" pitchFamily="34" charset="0"/>
              <a:ea typeface="+mn-ea"/>
              <a:cs typeface="Arial" panose="020B0604020202020204" pitchFamily="34" charset="0"/>
            </a:rPr>
            <a:t> de las cuales 14</a:t>
          </a:r>
          <a:r>
            <a:rPr lang="es-CO" sz="1500">
              <a:solidFill>
                <a:sysClr val="windowText" lastClr="000000"/>
              </a:solidFill>
              <a:effectLst/>
              <a:latin typeface="Aptos" panose="020B0004020202020204" pitchFamily="34" charset="0"/>
              <a:ea typeface="+mn-ea"/>
              <a:cs typeface="Arial" panose="020B0604020202020204" pitchFamily="34" charset="0"/>
            </a:rPr>
            <a:t> actividades se realizaron oportunamente y 2 actividades se deben reforzar tanto a nivel central como territorial, las cuales están relacionadas con temas como: </a:t>
          </a:r>
        </a:p>
        <a:p>
          <a:r>
            <a:rPr lang="es-CO" sz="1500">
              <a:solidFill>
                <a:sysClr val="windowText" lastClr="000000"/>
              </a:solidFill>
              <a:effectLst/>
              <a:latin typeface="Aptos" panose="020B0004020202020204" pitchFamily="34" charset="0"/>
              <a:ea typeface="+mn-ea"/>
              <a:cs typeface="Arial" panose="020B0604020202020204" pitchFamily="34" charset="0"/>
            </a:rPr>
            <a:t> </a:t>
          </a:r>
        </a:p>
        <a:p>
          <a:pPr lvl="0"/>
          <a:r>
            <a:rPr lang="es-CO" sz="1500">
              <a:solidFill>
                <a:sysClr val="windowText" lastClr="000000"/>
              </a:solidFill>
              <a:effectLst/>
              <a:latin typeface="Aptos" panose="020B0004020202020204" pitchFamily="34" charset="0"/>
              <a:ea typeface="+mn-ea"/>
              <a:cs typeface="Arial" panose="020B0604020202020204" pitchFamily="34" charset="0"/>
            </a:rPr>
            <a:t>- Divulgación y socialización del Código de Integridad de la Entidad</a:t>
          </a:r>
        </a:p>
        <a:p>
          <a:pPr lvl="0"/>
          <a:r>
            <a:rPr lang="es-CO" sz="1500">
              <a:solidFill>
                <a:sysClr val="windowText" lastClr="000000"/>
              </a:solidFill>
              <a:effectLst/>
              <a:latin typeface="Aptos" panose="020B0004020202020204" pitchFamily="34" charset="0"/>
              <a:ea typeface="+mn-ea"/>
              <a:cs typeface="Arial" panose="020B0604020202020204" pitchFamily="34" charset="0"/>
            </a:rPr>
            <a:t>- Reporte oportuno del PTEP; por parte de lideres y gestores</a:t>
          </a:r>
        </a:p>
        <a:p>
          <a:r>
            <a:rPr lang="es-CO" sz="1500">
              <a:solidFill>
                <a:sysClr val="windowText" lastClr="000000"/>
              </a:solidFill>
              <a:effectLst/>
              <a:latin typeface="Aptos" panose="020B0004020202020204" pitchFamily="34" charset="0"/>
              <a:ea typeface="+mn-ea"/>
              <a:cs typeface="Arial" panose="020B0604020202020204" pitchFamily="34" charset="0"/>
            </a:rPr>
            <a:t> </a:t>
          </a:r>
        </a:p>
        <a:p>
          <a:r>
            <a:rPr lang="es-CO" sz="1500">
              <a:solidFill>
                <a:sysClr val="windowText" lastClr="000000"/>
              </a:solidFill>
              <a:effectLst/>
              <a:latin typeface="Aptos" panose="020B0004020202020204" pitchFamily="34" charset="0"/>
              <a:ea typeface="+mn-ea"/>
              <a:cs typeface="Arial" panose="020B0604020202020204" pitchFamily="34" charset="0"/>
            </a:rPr>
            <a:t>Así las cosas, se puede concluir que para el monitoreo del PTEP correspondiente al tercer cuatrimestre de la vigencia se encuentra un avance del 87.5%. </a:t>
          </a:r>
        </a:p>
        <a:p>
          <a:r>
            <a:rPr lang="es-CO" sz="1500">
              <a:solidFill>
                <a:schemeClr val="accent3">
                  <a:lumMod val="75000"/>
                </a:schemeClr>
              </a:solidFill>
              <a:effectLst/>
              <a:latin typeface="Aptos" panose="020B0004020202020204" pitchFamily="34" charset="0"/>
              <a:ea typeface="+mn-ea"/>
              <a:cs typeface="Arial" panose="020B0604020202020204" pitchFamily="34" charset="0"/>
            </a:rPr>
            <a:t> </a:t>
          </a:r>
        </a:p>
      </xdr:txBody>
    </xdr:sp>
    <xdr:clientData/>
  </xdr:twoCellAnchor>
  <xdr:twoCellAnchor editAs="oneCell">
    <xdr:from>
      <xdr:col>4</xdr:col>
      <xdr:colOff>0</xdr:colOff>
      <xdr:row>28</xdr:row>
      <xdr:rowOff>0</xdr:rowOff>
    </xdr:from>
    <xdr:to>
      <xdr:col>5</xdr:col>
      <xdr:colOff>9525</xdr:colOff>
      <xdr:row>29</xdr:row>
      <xdr:rowOff>9524</xdr:rowOff>
    </xdr:to>
    <xdr:pic>
      <xdr:nvPicPr>
        <xdr:cNvPr id="16" name="Imagen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115050"/>
          <a:ext cx="771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9525</xdr:colOff>
      <xdr:row>1</xdr:row>
      <xdr:rowOff>9525</xdr:rowOff>
    </xdr:to>
    <xdr:pic>
      <xdr:nvPicPr>
        <xdr:cNvPr id="17" name="Imagen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342900</xdr:colOff>
      <xdr:row>29</xdr:row>
      <xdr:rowOff>28574</xdr:rowOff>
    </xdr:from>
    <xdr:to>
      <xdr:col>16</xdr:col>
      <xdr:colOff>134703</xdr:colOff>
      <xdr:row>51</xdr:row>
      <xdr:rowOff>152973</xdr:rowOff>
    </xdr:to>
    <xdr:pic>
      <xdr:nvPicPr>
        <xdr:cNvPr id="18" name="Imagen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2"/>
        <a:stretch>
          <a:fillRect/>
        </a:stretch>
      </xdr:blipFill>
      <xdr:spPr>
        <a:xfrm>
          <a:off x="2628900" y="6324599"/>
          <a:ext cx="9697803" cy="4105848"/>
        </a:xfrm>
        <a:prstGeom prst="rect">
          <a:avLst/>
        </a:prstGeom>
        <a:ln w="28575">
          <a:solidFill>
            <a:schemeClr val="tx1"/>
          </a:solidFill>
        </a:ln>
      </xdr:spPr>
    </xdr:pic>
    <xdr:clientData/>
  </xdr:twoCellAnchor>
  <xdr:twoCellAnchor editAs="oneCell">
    <xdr:from>
      <xdr:col>8</xdr:col>
      <xdr:colOff>242207</xdr:colOff>
      <xdr:row>0</xdr:row>
      <xdr:rowOff>116416</xdr:rowOff>
    </xdr:from>
    <xdr:to>
      <xdr:col>22</xdr:col>
      <xdr:colOff>212649</xdr:colOff>
      <xdr:row>7</xdr:row>
      <xdr:rowOff>2786</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
        <a:stretch>
          <a:fillRect/>
        </a:stretch>
      </xdr:blipFill>
      <xdr:spPr>
        <a:xfrm>
          <a:off x="6338207" y="116416"/>
          <a:ext cx="10638442" cy="1145787"/>
        </a:xfrm>
        <a:prstGeom prst="rect">
          <a:avLst/>
        </a:prstGeom>
      </xdr:spPr>
    </xdr:pic>
    <xdr:clientData/>
  </xdr:twoCellAnchor>
  <xdr:twoCellAnchor>
    <xdr:from>
      <xdr:col>15</xdr:col>
      <xdr:colOff>515711</xdr:colOff>
      <xdr:row>6</xdr:row>
      <xdr:rowOff>159203</xdr:rowOff>
    </xdr:from>
    <xdr:to>
      <xdr:col>22</xdr:col>
      <xdr:colOff>107216</xdr:colOff>
      <xdr:row>7</xdr:row>
      <xdr:rowOff>0</xdr:rowOff>
    </xdr:to>
    <xdr:sp macro="" textlink="">
      <xdr:nvSpPr>
        <xdr:cNvPr id="15" name="Rectángulo: esquinas redondeadas 14">
          <a:extLst>
            <a:ext uri="{FF2B5EF4-FFF2-40B4-BE49-F238E27FC236}">
              <a16:creationId xmlns:a16="http://schemas.microsoft.com/office/drawing/2014/main" id="{00000000-0008-0000-0300-00000F000000}"/>
            </a:ext>
          </a:extLst>
        </xdr:cNvPr>
        <xdr:cNvSpPr/>
      </xdr:nvSpPr>
      <xdr:spPr>
        <a:xfrm>
          <a:off x="11945711" y="1245053"/>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5</xdr:col>
      <xdr:colOff>638174</xdr:colOff>
      <xdr:row>0</xdr:row>
      <xdr:rowOff>0</xdr:rowOff>
    </xdr:from>
    <xdr:to>
      <xdr:col>22</xdr:col>
      <xdr:colOff>9525</xdr:colOff>
      <xdr:row>6</xdr:row>
      <xdr:rowOff>53975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4"/>
        <a:stretch>
          <a:fillRect/>
        </a:stretch>
      </xdr:blipFill>
      <xdr:spPr>
        <a:xfrm>
          <a:off x="4448174" y="0"/>
          <a:ext cx="12325351" cy="1133475"/>
        </a:xfrm>
        <a:prstGeom prst="rect">
          <a:avLst/>
        </a:prstGeom>
      </xdr:spPr>
    </xdr:pic>
    <xdr:clientData/>
  </xdr:twoCellAnchor>
  <xdr:twoCellAnchor editAs="oneCell">
    <xdr:from>
      <xdr:col>0</xdr:col>
      <xdr:colOff>0</xdr:colOff>
      <xdr:row>0</xdr:row>
      <xdr:rowOff>9525</xdr:rowOff>
    </xdr:from>
    <xdr:to>
      <xdr:col>11</xdr:col>
      <xdr:colOff>619125</xdr:colOff>
      <xdr:row>6</xdr:row>
      <xdr:rowOff>53975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4"/>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40.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800-000003000000}"/>
            </a:ext>
          </a:extLst>
        </xdr:cNvPr>
        <xdr:cNvGrpSpPr/>
      </xdr:nvGrpSpPr>
      <xdr:grpSpPr>
        <a:xfrm>
          <a:off x="16705792" y="1581150"/>
          <a:ext cx="3298035" cy="481340"/>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8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8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3639118</xdr:colOff>
      <xdr:row>0</xdr:row>
      <xdr:rowOff>1464127</xdr:rowOff>
    </xdr:from>
    <xdr:to>
      <xdr:col>3</xdr:col>
      <xdr:colOff>7406026</xdr:colOff>
      <xdr:row>1</xdr:row>
      <xdr:rowOff>52315</xdr:rowOff>
    </xdr:to>
    <xdr:sp macro="" textlink="">
      <xdr:nvSpPr>
        <xdr:cNvPr id="9" name="Rectángulo: esquinas redondeadas 8">
          <a:extLst>
            <a:ext uri="{FF2B5EF4-FFF2-40B4-BE49-F238E27FC236}">
              <a16:creationId xmlns:a16="http://schemas.microsoft.com/office/drawing/2014/main" id="{00000000-0008-0000-2800-000009000000}"/>
            </a:ext>
          </a:extLst>
        </xdr:cNvPr>
        <xdr:cNvSpPr/>
      </xdr:nvSpPr>
      <xdr:spPr>
        <a:xfrm>
          <a:off x="12719618" y="1464127"/>
          <a:ext cx="3766908"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DF225346-B9DC-40E2-860B-444A6C20E285}"/>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EE81265C-7235-4895-8535-9D3F7BC96246}"/>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D0B48BA0-C515-492F-A4C7-C03D5E7B8C50}"/>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900-000003000000}"/>
            </a:ext>
          </a:extLst>
        </xdr:cNvPr>
        <xdr:cNvGrpSpPr/>
      </xdr:nvGrpSpPr>
      <xdr:grpSpPr>
        <a:xfrm>
          <a:off x="16705792" y="1512358"/>
          <a:ext cx="3298035" cy="486632"/>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9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9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9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6ECD27D6-68CE-45EC-B9D5-3ACCB31BE34C}"/>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35EA4E6C-93B7-406E-AE63-92FD820D5B2B}"/>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35759D08-135B-45A3-8796-9F99A46E9B71}"/>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3</xdr:row>
      <xdr:rowOff>41073</xdr:rowOff>
    </xdr:to>
    <xdr:grpSp>
      <xdr:nvGrpSpPr>
        <xdr:cNvPr id="3" name="Grupo 2">
          <a:hlinkClick xmlns:r="http://schemas.openxmlformats.org/officeDocument/2006/relationships" r:id="rId1"/>
          <a:extLst>
            <a:ext uri="{FF2B5EF4-FFF2-40B4-BE49-F238E27FC236}">
              <a16:creationId xmlns:a16="http://schemas.microsoft.com/office/drawing/2014/main" id="{00000000-0008-0000-2A00-000003000000}"/>
            </a:ext>
          </a:extLst>
        </xdr:cNvPr>
        <xdr:cNvGrpSpPr/>
      </xdr:nvGrpSpPr>
      <xdr:grpSpPr>
        <a:xfrm>
          <a:off x="16705792" y="1693333"/>
          <a:ext cx="3298035" cy="485573"/>
          <a:chOff x="14370804" y="2214569"/>
          <a:chExt cx="3974755" cy="513078"/>
        </a:xfrm>
      </xdr:grpSpPr>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2A00-000004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5" name="Gráfico 4" descr="Icono de menú de hamburguesa con relleno sólido">
            <a:extLst>
              <a:ext uri="{FF2B5EF4-FFF2-40B4-BE49-F238E27FC236}">
                <a16:creationId xmlns:a16="http://schemas.microsoft.com/office/drawing/2014/main" id="{00000000-0008-0000-2A00-00000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2559617</xdr:colOff>
      <xdr:row>0</xdr:row>
      <xdr:rowOff>1294794</xdr:rowOff>
    </xdr:from>
    <xdr:to>
      <xdr:col>3</xdr:col>
      <xdr:colOff>7485122</xdr:colOff>
      <xdr:row>0</xdr:row>
      <xdr:rowOff>1745649</xdr:rowOff>
    </xdr:to>
    <xdr:sp macro="" textlink="">
      <xdr:nvSpPr>
        <xdr:cNvPr id="9" name="Rectángulo: esquinas redondeadas 8">
          <a:extLst>
            <a:ext uri="{FF2B5EF4-FFF2-40B4-BE49-F238E27FC236}">
              <a16:creationId xmlns:a16="http://schemas.microsoft.com/office/drawing/2014/main" id="{00000000-0008-0000-2A00-000009000000}"/>
            </a:ext>
          </a:extLst>
        </xdr:cNvPr>
        <xdr:cNvSpPr/>
      </xdr:nvSpPr>
      <xdr:spPr>
        <a:xfrm>
          <a:off x="11640117"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267758</xdr:colOff>
      <xdr:row>0</xdr:row>
      <xdr:rowOff>0</xdr:rowOff>
    </xdr:from>
    <xdr:to>
      <xdr:col>3</xdr:col>
      <xdr:colOff>7535333</xdr:colOff>
      <xdr:row>0</xdr:row>
      <xdr:rowOff>1133475</xdr:rowOff>
    </xdr:to>
    <xdr:pic>
      <xdr:nvPicPr>
        <xdr:cNvPr id="2" name="Imagen 1">
          <a:extLst>
            <a:ext uri="{FF2B5EF4-FFF2-40B4-BE49-F238E27FC236}">
              <a16:creationId xmlns:a16="http://schemas.microsoft.com/office/drawing/2014/main" id="{280EEA76-F8EF-4F0E-B762-127C7C1A56B8}"/>
            </a:ext>
          </a:extLst>
        </xdr:cNvPr>
        <xdr:cNvPicPr>
          <a:picLocks noChangeAspect="1"/>
        </xdr:cNvPicPr>
      </xdr:nvPicPr>
      <xdr:blipFill>
        <a:blip xmlns:r="http://schemas.openxmlformats.org/officeDocument/2006/relationships" r:embed="rId5"/>
        <a:stretch>
          <a:fillRect/>
        </a:stretch>
      </xdr:blipFill>
      <xdr:spPr>
        <a:xfrm>
          <a:off x="4448175" y="0"/>
          <a:ext cx="12167658" cy="1133475"/>
        </a:xfrm>
        <a:prstGeom prst="rect">
          <a:avLst/>
        </a:prstGeom>
      </xdr:spPr>
    </xdr:pic>
    <xdr:clientData/>
  </xdr:twoCellAnchor>
  <xdr:twoCellAnchor editAs="oneCell">
    <xdr:from>
      <xdr:col>0</xdr:col>
      <xdr:colOff>0</xdr:colOff>
      <xdr:row>0</xdr:row>
      <xdr:rowOff>9525</xdr:rowOff>
    </xdr:from>
    <xdr:to>
      <xdr:col>2</xdr:col>
      <xdr:colOff>4704784</xdr:colOff>
      <xdr:row>0</xdr:row>
      <xdr:rowOff>1133475</xdr:rowOff>
    </xdr:to>
    <xdr:pic>
      <xdr:nvPicPr>
        <xdr:cNvPr id="10" name="Imagen 9">
          <a:extLst>
            <a:ext uri="{FF2B5EF4-FFF2-40B4-BE49-F238E27FC236}">
              <a16:creationId xmlns:a16="http://schemas.microsoft.com/office/drawing/2014/main" id="{77DCD7A0-D509-4A36-8DA5-F6DC13D17F6D}"/>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8885201" cy="1123950"/>
        </a:xfrm>
        <a:prstGeom prst="rect">
          <a:avLst/>
        </a:prstGeom>
      </xdr:spPr>
    </xdr:pic>
    <xdr:clientData/>
  </xdr:twoCellAnchor>
  <xdr:oneCellAnchor>
    <xdr:from>
      <xdr:col>0</xdr:col>
      <xdr:colOff>529167</xdr:colOff>
      <xdr:row>0</xdr:row>
      <xdr:rowOff>0</xdr:rowOff>
    </xdr:from>
    <xdr:ext cx="5829444" cy="1162050"/>
    <xdr:sp macro="" textlink="">
      <xdr:nvSpPr>
        <xdr:cNvPr id="11" name="CuadroTexto 10">
          <a:extLst>
            <a:ext uri="{FF2B5EF4-FFF2-40B4-BE49-F238E27FC236}">
              <a16:creationId xmlns:a16="http://schemas.microsoft.com/office/drawing/2014/main" id="{2B59D0A4-BE16-404E-959F-9F13E8EC14A0}"/>
            </a:ext>
          </a:extLst>
        </xdr:cNvPr>
        <xdr:cNvSpPr txBox="1"/>
      </xdr:nvSpPr>
      <xdr:spPr>
        <a:xfrm>
          <a:off x="529167" y="0"/>
          <a:ext cx="5829444"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11</xdr:col>
      <xdr:colOff>652481</xdr:colOff>
      <xdr:row>6</xdr:row>
      <xdr:rowOff>7618</xdr:rowOff>
    </xdr:from>
    <xdr:to>
      <xdr:col>19</xdr:col>
      <xdr:colOff>177708</xdr:colOff>
      <xdr:row>7</xdr:row>
      <xdr:rowOff>0</xdr:rowOff>
    </xdr:to>
    <xdr:sp macro="" textlink="">
      <xdr:nvSpPr>
        <xdr:cNvPr id="6" name="Rectángulo: esquinas redondeadas 5">
          <a:extLst>
            <a:ext uri="{FF2B5EF4-FFF2-40B4-BE49-F238E27FC236}">
              <a16:creationId xmlns:a16="http://schemas.microsoft.com/office/drawing/2014/main" id="{00000000-0008-0000-0500-000006000000}"/>
            </a:ext>
          </a:extLst>
        </xdr:cNvPr>
        <xdr:cNvSpPr/>
      </xdr:nvSpPr>
      <xdr:spPr>
        <a:xfrm>
          <a:off x="14229269" y="1223887"/>
          <a:ext cx="5621227" cy="238826"/>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3</xdr:col>
      <xdr:colOff>2295524</xdr:colOff>
      <xdr:row>0</xdr:row>
      <xdr:rowOff>0</xdr:rowOff>
    </xdr:from>
    <xdr:to>
      <xdr:col>14</xdr:col>
      <xdr:colOff>742950</xdr:colOff>
      <xdr:row>5</xdr:row>
      <xdr:rowOff>76200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7</xdr:col>
      <xdr:colOff>133350</xdr:colOff>
      <xdr:row>5</xdr:row>
      <xdr:rowOff>76200</xdr:rowOff>
    </xdr:to>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1"/>
        <a:srcRect r="27188"/>
        <a:stretch>
          <a:fillRect/>
        </a:stretch>
      </xdr:blipFill>
      <xdr:spPr>
        <a:xfrm>
          <a:off x="0" y="9525"/>
          <a:ext cx="9001125" cy="1123950"/>
        </a:xfrm>
        <a:prstGeom prst="rect">
          <a:avLst/>
        </a:prstGeom>
      </xdr:spPr>
    </xdr:pic>
    <xdr:clientData/>
  </xdr:twoCellAnchor>
  <xdr:oneCellAnchor>
    <xdr:from>
      <xdr:col>1</xdr:col>
      <xdr:colOff>405342</xdr:colOff>
      <xdr:row>0</xdr:row>
      <xdr:rowOff>0</xdr:rowOff>
    </xdr:from>
    <xdr:ext cx="5905500" cy="1162050"/>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47625</xdr:colOff>
      <xdr:row>1</xdr:row>
      <xdr:rowOff>1714500</xdr:rowOff>
    </xdr:from>
    <xdr:to>
      <xdr:col>8</xdr:col>
      <xdr:colOff>297660</xdr:colOff>
      <xdr:row>4</xdr:row>
      <xdr:rowOff>41073</xdr:rowOff>
    </xdr:to>
    <xdr:grpSp>
      <xdr:nvGrpSpPr>
        <xdr:cNvPr id="12" name="Grupo 11">
          <a:hlinkClick xmlns:r="http://schemas.openxmlformats.org/officeDocument/2006/relationships" r:id="rId1"/>
          <a:extLst>
            <a:ext uri="{FF2B5EF4-FFF2-40B4-BE49-F238E27FC236}">
              <a16:creationId xmlns:a16="http://schemas.microsoft.com/office/drawing/2014/main" id="{00000000-0008-0000-0600-00000C000000}"/>
            </a:ext>
          </a:extLst>
        </xdr:cNvPr>
        <xdr:cNvGrpSpPr/>
      </xdr:nvGrpSpPr>
      <xdr:grpSpPr>
        <a:xfrm>
          <a:off x="16705792" y="1354667"/>
          <a:ext cx="3298035" cy="1109989"/>
          <a:chOff x="14370804" y="2214569"/>
          <a:chExt cx="3974755" cy="513078"/>
        </a:xfrm>
      </xdr:grpSpPr>
      <xdr:sp macro="" textlink="">
        <xdr:nvSpPr>
          <xdr:cNvPr id="13" name="Rectángulo 12">
            <a:hlinkClick xmlns:r="http://schemas.openxmlformats.org/officeDocument/2006/relationships" r:id="rId2"/>
            <a:extLst>
              <a:ext uri="{FF2B5EF4-FFF2-40B4-BE49-F238E27FC236}">
                <a16:creationId xmlns:a16="http://schemas.microsoft.com/office/drawing/2014/main" id="{00000000-0008-0000-0600-00000D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4" name="Gráfico 13" descr="Icono de menú de hamburguesa con relleno sólido">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2573111</xdr:colOff>
      <xdr:row>1</xdr:row>
      <xdr:rowOff>1064078</xdr:rowOff>
    </xdr:from>
    <xdr:to>
      <xdr:col>3</xdr:col>
      <xdr:colOff>7498616</xdr:colOff>
      <xdr:row>1</xdr:row>
      <xdr:rowOff>1517579</xdr:rowOff>
    </xdr:to>
    <xdr:sp macro="" textlink="">
      <xdr:nvSpPr>
        <xdr:cNvPr id="6" name="Rectángulo: esquinas redondeadas 5">
          <a:extLst>
            <a:ext uri="{FF2B5EF4-FFF2-40B4-BE49-F238E27FC236}">
              <a16:creationId xmlns:a16="http://schemas.microsoft.com/office/drawing/2014/main" id="{00000000-0008-0000-0600-000006000000}"/>
            </a:ext>
          </a:extLst>
        </xdr:cNvPr>
        <xdr:cNvSpPr/>
      </xdr:nvSpPr>
      <xdr:spPr>
        <a:xfrm>
          <a:off x="11659961" y="1178378"/>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1</xdr:row>
      <xdr:rowOff>1017058</xdr:rowOff>
    </xdr:to>
    <xdr:pic>
      <xdr:nvPicPr>
        <xdr:cNvPr id="3" name="Imagen 2">
          <a:extLst>
            <a:ext uri="{FF2B5EF4-FFF2-40B4-BE49-F238E27FC236}">
              <a16:creationId xmlns:a16="http://schemas.microsoft.com/office/drawing/2014/main" id="{DB059BCB-5E0A-4D47-BB69-50C00E0B5368}"/>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1</xdr:row>
      <xdr:rowOff>1017058</xdr:rowOff>
    </xdr:to>
    <xdr:pic>
      <xdr:nvPicPr>
        <xdr:cNvPr id="7" name="Imagen 6">
          <a:extLst>
            <a:ext uri="{FF2B5EF4-FFF2-40B4-BE49-F238E27FC236}">
              <a16:creationId xmlns:a16="http://schemas.microsoft.com/office/drawing/2014/main" id="{C685F2A4-2083-4509-ACBE-597A6CBA9E2C}"/>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8" name="CuadroTexto 7">
          <a:extLst>
            <a:ext uri="{FF2B5EF4-FFF2-40B4-BE49-F238E27FC236}">
              <a16:creationId xmlns:a16="http://schemas.microsoft.com/office/drawing/2014/main" id="{95158FC2-3BD1-4654-AB42-8DA265ABCA79}"/>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95248</xdr:colOff>
      <xdr:row>2</xdr:row>
      <xdr:rowOff>0</xdr:rowOff>
    </xdr:from>
    <xdr:to>
      <xdr:col>8</xdr:col>
      <xdr:colOff>345283</xdr:colOff>
      <xdr:row>3</xdr:row>
      <xdr:rowOff>17260</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700-00000B000000}"/>
            </a:ext>
          </a:extLst>
        </xdr:cNvPr>
        <xdr:cNvGrpSpPr/>
      </xdr:nvGrpSpPr>
      <xdr:grpSpPr>
        <a:xfrm>
          <a:off x="16753415" y="1587500"/>
          <a:ext cx="3298035" cy="461760"/>
          <a:chOff x="14370804" y="2214569"/>
          <a:chExt cx="3974755" cy="513078"/>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0</xdr:row>
      <xdr:rowOff>1178378</xdr:rowOff>
    </xdr:from>
    <xdr:to>
      <xdr:col>3</xdr:col>
      <xdr:colOff>7489091</xdr:colOff>
      <xdr:row>1</xdr:row>
      <xdr:rowOff>274566</xdr:rowOff>
    </xdr:to>
    <xdr:sp macro="" textlink="">
      <xdr:nvSpPr>
        <xdr:cNvPr id="6" name="Rectángulo: esquinas redondeadas 5">
          <a:extLst>
            <a:ext uri="{FF2B5EF4-FFF2-40B4-BE49-F238E27FC236}">
              <a16:creationId xmlns:a16="http://schemas.microsoft.com/office/drawing/2014/main" id="{00000000-0008-0000-0700-000006000000}"/>
            </a:ext>
          </a:extLst>
        </xdr:cNvPr>
        <xdr:cNvSpPr/>
      </xdr:nvSpPr>
      <xdr:spPr>
        <a:xfrm>
          <a:off x="11659961" y="1178378"/>
          <a:ext cx="4925505" cy="453501"/>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0</xdr:row>
      <xdr:rowOff>1133475</xdr:rowOff>
    </xdr:to>
    <xdr:pic>
      <xdr:nvPicPr>
        <xdr:cNvPr id="2" name="Imagen 1">
          <a:extLst>
            <a:ext uri="{FF2B5EF4-FFF2-40B4-BE49-F238E27FC236}">
              <a16:creationId xmlns:a16="http://schemas.microsoft.com/office/drawing/2014/main" id="{828F2CAB-75F6-4C1D-A6F3-E874200CDBA5}"/>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0</xdr:row>
      <xdr:rowOff>1133475</xdr:rowOff>
    </xdr:to>
    <xdr:pic>
      <xdr:nvPicPr>
        <xdr:cNvPr id="7" name="Imagen 6">
          <a:extLst>
            <a:ext uri="{FF2B5EF4-FFF2-40B4-BE49-F238E27FC236}">
              <a16:creationId xmlns:a16="http://schemas.microsoft.com/office/drawing/2014/main" id="{347D85CA-AE46-4AA1-89EE-716F36273F6E}"/>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8" name="CuadroTexto 7">
          <a:extLst>
            <a:ext uri="{FF2B5EF4-FFF2-40B4-BE49-F238E27FC236}">
              <a16:creationId xmlns:a16="http://schemas.microsoft.com/office/drawing/2014/main" id="{9BE0F4F2-3103-40E8-80D5-AE9C7F9E6271}"/>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59532</xdr:colOff>
      <xdr:row>4</xdr:row>
      <xdr:rowOff>11907</xdr:rowOff>
    </xdr:from>
    <xdr:to>
      <xdr:col>8</xdr:col>
      <xdr:colOff>309567</xdr:colOff>
      <xdr:row>5</xdr:row>
      <xdr:rowOff>88698</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800-00000B000000}"/>
            </a:ext>
          </a:extLst>
        </xdr:cNvPr>
        <xdr:cNvGrpSpPr/>
      </xdr:nvGrpSpPr>
      <xdr:grpSpPr>
        <a:xfrm>
          <a:off x="16717699" y="1504157"/>
          <a:ext cx="3298035" cy="521291"/>
          <a:chOff x="14370804" y="2214569"/>
          <a:chExt cx="3974755" cy="513078"/>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00000000-0008-0000-0800-00000C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2</xdr:row>
      <xdr:rowOff>1061961</xdr:rowOff>
    </xdr:from>
    <xdr:to>
      <xdr:col>3</xdr:col>
      <xdr:colOff>7489091</xdr:colOff>
      <xdr:row>2</xdr:row>
      <xdr:rowOff>1512816</xdr:rowOff>
    </xdr:to>
    <xdr:sp macro="" textlink="">
      <xdr:nvSpPr>
        <xdr:cNvPr id="6" name="Rectángulo: esquinas redondeadas 5">
          <a:extLst>
            <a:ext uri="{FF2B5EF4-FFF2-40B4-BE49-F238E27FC236}">
              <a16:creationId xmlns:a16="http://schemas.microsoft.com/office/drawing/2014/main" id="{00000000-0008-0000-0800-000006000000}"/>
            </a:ext>
          </a:extLst>
        </xdr:cNvPr>
        <xdr:cNvSpPr/>
      </xdr:nvSpPr>
      <xdr:spPr>
        <a:xfrm>
          <a:off x="11644086" y="1178378"/>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2</xdr:row>
      <xdr:rowOff>900642</xdr:rowOff>
    </xdr:to>
    <xdr:pic>
      <xdr:nvPicPr>
        <xdr:cNvPr id="2" name="Imagen 1">
          <a:extLst>
            <a:ext uri="{FF2B5EF4-FFF2-40B4-BE49-F238E27FC236}">
              <a16:creationId xmlns:a16="http://schemas.microsoft.com/office/drawing/2014/main" id="{608559CB-4391-4F6D-B1BF-FC143EDFABF8}"/>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2</xdr:row>
      <xdr:rowOff>900642</xdr:rowOff>
    </xdr:to>
    <xdr:pic>
      <xdr:nvPicPr>
        <xdr:cNvPr id="7" name="Imagen 6">
          <a:extLst>
            <a:ext uri="{FF2B5EF4-FFF2-40B4-BE49-F238E27FC236}">
              <a16:creationId xmlns:a16="http://schemas.microsoft.com/office/drawing/2014/main" id="{F9119E71-7AD7-48B4-842F-E0ACCF99AC4A}"/>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8" name="CuadroTexto 7">
          <a:extLst>
            <a:ext uri="{FF2B5EF4-FFF2-40B4-BE49-F238E27FC236}">
              <a16:creationId xmlns:a16="http://schemas.microsoft.com/office/drawing/2014/main" id="{90EFA64E-C219-48BF-A156-8A3EB9BD531F}"/>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4</xdr:col>
      <xdr:colOff>95249</xdr:colOff>
      <xdr:row>1</xdr:row>
      <xdr:rowOff>1726406</xdr:rowOff>
    </xdr:from>
    <xdr:to>
      <xdr:col>8</xdr:col>
      <xdr:colOff>345284</xdr:colOff>
      <xdr:row>4</xdr:row>
      <xdr:rowOff>52979</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900-00000B000000}"/>
            </a:ext>
          </a:extLst>
        </xdr:cNvPr>
        <xdr:cNvGrpSpPr/>
      </xdr:nvGrpSpPr>
      <xdr:grpSpPr>
        <a:xfrm>
          <a:off x="16753416" y="1166548"/>
          <a:ext cx="3298035" cy="844348"/>
          <a:chOff x="14370804" y="2214569"/>
          <a:chExt cx="3974755" cy="513078"/>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00000000-0008-0000-0900-00000C000000}"/>
              </a:ext>
            </a:extLst>
          </xdr:cNvPr>
          <xdr:cNvSpPr/>
        </xdr:nvSpPr>
        <xdr:spPr>
          <a:xfrm>
            <a:off x="14370804" y="2244427"/>
            <a:ext cx="3974755" cy="470951"/>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es-CO" sz="2000" b="1">
                <a:solidFill>
                  <a:srgbClr val="002060"/>
                </a:solidFill>
                <a:latin typeface="+mn-lt"/>
              </a:rPr>
              <a:t>       </a:t>
            </a:r>
            <a:r>
              <a:rPr lang="es-CO" sz="2400" b="1">
                <a:solidFill>
                  <a:schemeClr val="accent5"/>
                </a:solidFill>
                <a:latin typeface="+mn-lt"/>
              </a:rPr>
              <a:t>REGRESAR</a:t>
            </a:r>
            <a:r>
              <a:rPr lang="es-CO" sz="2400" b="1" baseline="0">
                <a:solidFill>
                  <a:schemeClr val="accent5"/>
                </a:solidFill>
                <a:latin typeface="+mn-lt"/>
              </a:rPr>
              <a:t> A TABLA</a:t>
            </a:r>
            <a:endParaRPr lang="es-CO" sz="2000" b="1">
              <a:solidFill>
                <a:schemeClr val="accent5"/>
              </a:solidFill>
              <a:latin typeface="+mn-lt"/>
            </a:endParaRPr>
          </a:p>
          <a:p>
            <a:pPr algn="l"/>
            <a:endParaRPr lang="es-CO" sz="2000" b="0">
              <a:solidFill>
                <a:srgbClr val="002060"/>
              </a:solidFill>
              <a:latin typeface="+mn-lt"/>
            </a:endParaRPr>
          </a:p>
        </xdr:txBody>
      </xdr:sp>
      <xdr:pic>
        <xdr:nvPicPr>
          <xdr:cNvPr id="13" name="Gráfico 12" descr="Icono de menú de hamburguesa con relleno sólido">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31702" y="2214569"/>
            <a:ext cx="513077" cy="513078"/>
          </a:xfrm>
          <a:prstGeom prst="rect">
            <a:avLst/>
          </a:prstGeom>
        </xdr:spPr>
      </xdr:pic>
    </xdr:grpSp>
    <xdr:clientData/>
  </xdr:twoCellAnchor>
  <xdr:twoCellAnchor>
    <xdr:from>
      <xdr:col>3</xdr:col>
      <xdr:colOff>2563586</xdr:colOff>
      <xdr:row>1</xdr:row>
      <xdr:rowOff>1178377</xdr:rowOff>
    </xdr:from>
    <xdr:to>
      <xdr:col>3</xdr:col>
      <xdr:colOff>7489091</xdr:colOff>
      <xdr:row>1</xdr:row>
      <xdr:rowOff>1629232</xdr:rowOff>
    </xdr:to>
    <xdr:sp macro="" textlink="">
      <xdr:nvSpPr>
        <xdr:cNvPr id="6" name="Rectángulo: esquinas redondeadas 5">
          <a:extLst>
            <a:ext uri="{FF2B5EF4-FFF2-40B4-BE49-F238E27FC236}">
              <a16:creationId xmlns:a16="http://schemas.microsoft.com/office/drawing/2014/main" id="{00000000-0008-0000-0900-000006000000}"/>
            </a:ext>
          </a:extLst>
        </xdr:cNvPr>
        <xdr:cNvSpPr/>
      </xdr:nvSpPr>
      <xdr:spPr>
        <a:xfrm>
          <a:off x="11644086" y="1294794"/>
          <a:ext cx="4925505" cy="450855"/>
        </a:xfrm>
        <a:prstGeom prst="roundRect">
          <a:avLst>
            <a:gd name="adj" fmla="val 24141"/>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Oficina de Planeación</a:t>
          </a:r>
        </a:p>
        <a:p>
          <a:pPr marL="0" marR="0" lvl="0" indent="0" algn="r" defTabSz="914400" rtl="0" eaLnBrk="1" fontAlgn="auto" latinLnBrk="0" hangingPunct="1">
            <a:lnSpc>
              <a:spcPct val="100000"/>
            </a:lnSpc>
            <a:spcBef>
              <a:spcPts val="0"/>
            </a:spcBef>
            <a:spcAft>
              <a:spcPts val="0"/>
            </a:spcAft>
            <a:buClrTx/>
            <a:buSzTx/>
            <a:buFontTx/>
            <a:buNone/>
            <a:tabLst/>
            <a:defRPr/>
          </a:pPr>
          <a:r>
            <a:rPr lang="es-ES" sz="1800" kern="1200">
              <a:solidFill>
                <a:schemeClr val="lt1"/>
              </a:solidFill>
              <a:effectLst/>
              <a:latin typeface="+mn-lt"/>
              <a:ea typeface="+mn-ea"/>
              <a:cs typeface="+mn-cs"/>
            </a:rPr>
            <a:t>Septiembre 2025</a:t>
          </a:r>
          <a:endParaRPr lang="es-CO" sz="1600">
            <a:effectLst/>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s-ES" sz="1600">
              <a:solidFill>
                <a:schemeClr val="bg1"/>
              </a:solidFill>
              <a:latin typeface="Work Sans" pitchFamily="2" charset="0"/>
            </a:rPr>
            <a:t> </a:t>
          </a:r>
        </a:p>
      </xdr:txBody>
    </xdr:sp>
    <xdr:clientData/>
  </xdr:twoCellAnchor>
  <xdr:twoCellAnchor editAs="oneCell">
    <xdr:from>
      <xdr:col>2</xdr:col>
      <xdr:colOff>267757</xdr:colOff>
      <xdr:row>0</xdr:row>
      <xdr:rowOff>0</xdr:rowOff>
    </xdr:from>
    <xdr:to>
      <xdr:col>3</xdr:col>
      <xdr:colOff>7521575</xdr:colOff>
      <xdr:row>1</xdr:row>
      <xdr:rowOff>1017058</xdr:rowOff>
    </xdr:to>
    <xdr:pic>
      <xdr:nvPicPr>
        <xdr:cNvPr id="2" name="Imagen 1">
          <a:extLst>
            <a:ext uri="{FF2B5EF4-FFF2-40B4-BE49-F238E27FC236}">
              <a16:creationId xmlns:a16="http://schemas.microsoft.com/office/drawing/2014/main" id="{EBE24DA2-69B5-4E6D-92A0-9E813BDA12B0}"/>
            </a:ext>
          </a:extLst>
        </xdr:cNvPr>
        <xdr:cNvPicPr>
          <a:picLocks noChangeAspect="1"/>
        </xdr:cNvPicPr>
      </xdr:nvPicPr>
      <xdr:blipFill>
        <a:blip xmlns:r="http://schemas.openxmlformats.org/officeDocument/2006/relationships" r:embed="rId5"/>
        <a:stretch>
          <a:fillRect/>
        </a:stretch>
      </xdr:blipFill>
      <xdr:spPr>
        <a:xfrm>
          <a:off x="4448174" y="0"/>
          <a:ext cx="12153901" cy="1133475"/>
        </a:xfrm>
        <a:prstGeom prst="rect">
          <a:avLst/>
        </a:prstGeom>
      </xdr:spPr>
    </xdr:pic>
    <xdr:clientData/>
  </xdr:twoCellAnchor>
  <xdr:twoCellAnchor editAs="oneCell">
    <xdr:from>
      <xdr:col>0</xdr:col>
      <xdr:colOff>0</xdr:colOff>
      <xdr:row>0</xdr:row>
      <xdr:rowOff>9525</xdr:rowOff>
    </xdr:from>
    <xdr:to>
      <xdr:col>2</xdr:col>
      <xdr:colOff>4820708</xdr:colOff>
      <xdr:row>1</xdr:row>
      <xdr:rowOff>1017058</xdr:rowOff>
    </xdr:to>
    <xdr:pic>
      <xdr:nvPicPr>
        <xdr:cNvPr id="7" name="Imagen 6">
          <a:extLst>
            <a:ext uri="{FF2B5EF4-FFF2-40B4-BE49-F238E27FC236}">
              <a16:creationId xmlns:a16="http://schemas.microsoft.com/office/drawing/2014/main" id="{BB6C9862-38ED-4B3B-8124-81C3218915BC}"/>
            </a:ext>
          </a:extLst>
        </xdr:cNvPr>
        <xdr:cNvPicPr>
          <a:picLocks noChangeAspect="1"/>
        </xdr:cNvPicPr>
      </xdr:nvPicPr>
      <xdr:blipFill rotWithShape="1">
        <a:blip xmlns:r="http://schemas.openxmlformats.org/officeDocument/2006/relationships" r:embed="rId5"/>
        <a:srcRect r="27188"/>
        <a:stretch>
          <a:fillRect/>
        </a:stretch>
      </xdr:blipFill>
      <xdr:spPr>
        <a:xfrm>
          <a:off x="0" y="9525"/>
          <a:ext cx="9001125" cy="1123950"/>
        </a:xfrm>
        <a:prstGeom prst="rect">
          <a:avLst/>
        </a:prstGeom>
      </xdr:spPr>
    </xdr:pic>
    <xdr:clientData/>
  </xdr:twoCellAnchor>
  <xdr:oneCellAnchor>
    <xdr:from>
      <xdr:col>0</xdr:col>
      <xdr:colOff>529167</xdr:colOff>
      <xdr:row>0</xdr:row>
      <xdr:rowOff>0</xdr:rowOff>
    </xdr:from>
    <xdr:ext cx="5905500" cy="1162050"/>
    <xdr:sp macro="" textlink="">
      <xdr:nvSpPr>
        <xdr:cNvPr id="8" name="CuadroTexto 7">
          <a:extLst>
            <a:ext uri="{FF2B5EF4-FFF2-40B4-BE49-F238E27FC236}">
              <a16:creationId xmlns:a16="http://schemas.microsoft.com/office/drawing/2014/main" id="{E7EDCA55-EFB3-47E4-AC6E-394825104490}"/>
            </a:ext>
          </a:extLst>
        </xdr:cNvPr>
        <xdr:cNvSpPr txBox="1"/>
      </xdr:nvSpPr>
      <xdr:spPr>
        <a:xfrm>
          <a:off x="529167" y="0"/>
          <a:ext cx="590550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500" b="1">
              <a:solidFill>
                <a:schemeClr val="tx1"/>
              </a:solidFill>
              <a:effectLst/>
              <a:latin typeface="Aptos" panose="020B0004020202020204" pitchFamily="34" charset="0"/>
              <a:ea typeface="+mn-ea"/>
              <a:cs typeface="+mn-cs"/>
            </a:rPr>
            <a:t>PROGRAMA DE</a:t>
          </a:r>
          <a:r>
            <a:rPr lang="es-CO" sz="1500" b="1" baseline="0">
              <a:solidFill>
                <a:schemeClr val="tx1"/>
              </a:solidFill>
              <a:effectLst/>
              <a:latin typeface="Aptos" panose="020B0004020202020204" pitchFamily="34" charset="0"/>
              <a:ea typeface="+mn-ea"/>
              <a:cs typeface="+mn-cs"/>
            </a:rPr>
            <a:t> TRANSPARENCIA Y ÉTICA PÚBLICA - PTEP</a:t>
          </a:r>
          <a:endParaRPr lang="es-CO" sz="1500">
            <a:effectLst/>
            <a:latin typeface="Aptos" panose="020B0004020202020204" pitchFamily="34" charset="0"/>
          </a:endParaRPr>
        </a:p>
        <a:p>
          <a:r>
            <a:rPr lang="es-CO" sz="1500" b="1">
              <a:latin typeface="Aptos" panose="020B0004020202020204" pitchFamily="34" charset="0"/>
            </a:rPr>
            <a:t>III MONITOREO - III CUATRIMESTRE 2025 </a:t>
          </a:r>
        </a:p>
        <a:p>
          <a:r>
            <a:rPr lang="es-CO" sz="1200" b="1" baseline="0">
              <a:latin typeface="Aptos" panose="020B0004020202020204" pitchFamily="34" charset="0"/>
            </a:rPr>
            <a:t>Oficina de Planeación</a:t>
          </a:r>
        </a:p>
        <a:p>
          <a:endParaRPr lang="es-CO" sz="1200" b="1" baseline="0">
            <a:latin typeface="Aptos" panose="020B0004020202020204" pitchFamily="34" charset="0"/>
          </a:endParaRPr>
        </a:p>
        <a:p>
          <a:r>
            <a:rPr lang="es-CO" sz="1200" b="1" baseline="0">
              <a:latin typeface="Aptos" panose="020B0004020202020204" pitchFamily="34" charset="0"/>
            </a:rPr>
            <a:t>Febrero 2026</a:t>
          </a:r>
          <a:endParaRPr lang="es-CO" sz="1200" b="1">
            <a:latin typeface="Aptos" panose="020B00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8521EE-6253-463C-B3E1-0DA48034B4FF}" name="Tabla1" displayName="Tabla1" ref="C9:F48" totalsRowShown="0" headerRowDxfId="5" dataDxfId="4">
  <autoFilter ref="C9:F48" xr:uid="{518521EE-6253-463C-B3E1-0DA48034B4FF}"/>
  <tableColumns count="4">
    <tableColumn id="1" xr3:uid="{DB2817F2-EA1C-42D0-99C6-A4E1BBCF7B2B}" name="Tipo de proceso" dataDxfId="0"/>
    <tableColumn id="2" xr3:uid="{93F6C8BB-B961-43A4-8F08-DD858D9A0446}" name="Proceso" dataDxfId="1"/>
    <tableColumn id="3" xr3:uid="{D874B7B3-DF06-4DFD-AA86-0BC9AACC763D}" name="Eficacia en aplicación de controles" dataDxfId="3"/>
    <tableColumn id="4" xr3:uid="{F248E6B8-A5BB-4B96-AF7F-F762A1160E72}" name="Eficacia en ejecución de acciones de tratamiento" dataDxfId="2"/>
  </tableColumns>
  <tableStyleInfo name="TableStyleLight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D4DC-B72A-4ABC-B088-D7D854DC062B}">
  <sheetPr>
    <tabColor rgb="FFFFFF00"/>
  </sheetPr>
  <dimension ref="A1"/>
  <sheetViews>
    <sheetView tabSelected="1" topLeftCell="A13" workbookViewId="0">
      <selection activeCell="A38" sqref="A38:XFD38"/>
    </sheetView>
  </sheetViews>
  <sheetFormatPr baseColWidth="10" defaultColWidth="11.4257812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78FB-9DB5-40F4-86B9-9155BCF7020F}">
  <sheetPr>
    <tabColor rgb="FFFFFF00"/>
  </sheetPr>
  <dimension ref="A1:D11"/>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9" customHeight="1"/>
    <row r="2" spans="1:4" ht="82.5" customHeight="1"/>
    <row r="3" spans="1:4" ht="27.75" customHeight="1" thickBot="1"/>
    <row r="4" spans="1:4" ht="35.25" customHeight="1" thickBot="1">
      <c r="A4" s="211" t="str">
        <f>'4. RESULTADOS'!C10</f>
        <v>Estratégicos</v>
      </c>
      <c r="B4" s="212"/>
      <c r="C4" s="213" t="str">
        <f>'4. RESULTADOS'!D13</f>
        <v>Comunicaciones</v>
      </c>
      <c r="D4" s="214"/>
    </row>
    <row r="5" spans="1:4" ht="19.5">
      <c r="A5" s="215"/>
      <c r="B5" s="216"/>
      <c r="C5" s="216"/>
      <c r="D5" s="217"/>
    </row>
    <row r="6" spans="1:4" ht="27" customHeight="1">
      <c r="A6" s="218" t="s">
        <v>332</v>
      </c>
      <c r="B6" s="219"/>
      <c r="C6" s="220" t="s">
        <v>301</v>
      </c>
      <c r="D6" s="217"/>
    </row>
    <row r="7" spans="1:4" ht="121.5" customHeight="1">
      <c r="A7" s="221" t="s">
        <v>333</v>
      </c>
      <c r="B7" s="222"/>
      <c r="C7" s="223" t="s">
        <v>345</v>
      </c>
      <c r="D7" s="224"/>
    </row>
    <row r="8" spans="1:4" ht="33.75" customHeight="1">
      <c r="A8" s="218" t="s">
        <v>339</v>
      </c>
      <c r="B8" s="219"/>
      <c r="C8" s="220" t="s">
        <v>301</v>
      </c>
      <c r="D8" s="217"/>
    </row>
    <row r="9" spans="1:4" ht="122.25" customHeight="1">
      <c r="A9" s="221" t="s">
        <v>333</v>
      </c>
      <c r="B9" s="222"/>
      <c r="C9" s="223" t="s">
        <v>345</v>
      </c>
      <c r="D9" s="224"/>
    </row>
    <row r="10" spans="1:4" ht="59.25" customHeight="1">
      <c r="A10" s="264" t="s">
        <v>346</v>
      </c>
      <c r="B10" s="265"/>
      <c r="C10" s="266"/>
      <c r="D10" s="267"/>
    </row>
    <row r="11" spans="1:4" ht="33" customHeight="1">
      <c r="A11" s="23"/>
      <c r="B11" s="24"/>
      <c r="C11" s="24"/>
      <c r="D11" s="25"/>
    </row>
  </sheetData>
  <mergeCells count="4">
    <mergeCell ref="C4:D4"/>
    <mergeCell ref="C7:D7"/>
    <mergeCell ref="C9:D9"/>
    <mergeCell ref="A10:D10"/>
  </mergeCells>
  <conditionalFormatting sqref="B7">
    <cfRule type="iconSet" priority="1">
      <iconSet iconSet="3Symbols2" showValue="0">
        <cfvo type="percent" val="0"/>
        <cfvo type="num" val="0" gte="0"/>
        <cfvo type="num" val="10"/>
      </iconSet>
    </cfRule>
  </conditionalFormatting>
  <conditionalFormatting sqref="B7:B9">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E223-3646-45B8-861A-BAD711DE119F}">
  <sheetPr>
    <tabColor rgb="FFFFFF00"/>
  </sheetPr>
  <dimension ref="A1:F11"/>
  <sheetViews>
    <sheetView showGridLines="0" zoomScale="90" zoomScaleNormal="90" workbookViewId="0">
      <selection activeCell="C5" sqref="C5"/>
    </sheetView>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6" ht="9" customHeight="1"/>
    <row r="2" spans="1:6" ht="84" customHeight="1"/>
    <row r="3" spans="1:6" ht="24.75" customHeight="1" thickBot="1"/>
    <row r="4" spans="1:6" ht="35.25" customHeight="1" thickBot="1">
      <c r="A4" s="211" t="str">
        <f>'4. RESULTADOS'!C10</f>
        <v>Estratégicos</v>
      </c>
      <c r="B4" s="212"/>
      <c r="C4" s="213" t="str">
        <f>'4. RESULTADOS'!D14</f>
        <v>Conocimiento e Innovación</v>
      </c>
      <c r="D4" s="214"/>
    </row>
    <row r="5" spans="1:6" ht="19.5">
      <c r="A5" s="215"/>
      <c r="B5" s="216"/>
      <c r="C5" s="216"/>
      <c r="D5" s="217"/>
      <c r="F5" s="53" t="s">
        <v>347</v>
      </c>
    </row>
    <row r="6" spans="1:6" ht="27" customHeight="1">
      <c r="A6" s="218" t="s">
        <v>332</v>
      </c>
      <c r="B6" s="219"/>
      <c r="C6" s="220" t="s">
        <v>301</v>
      </c>
      <c r="D6" s="217"/>
    </row>
    <row r="7" spans="1:6" ht="121.5" customHeight="1">
      <c r="A7" s="221" t="s">
        <v>333</v>
      </c>
      <c r="B7" s="222"/>
      <c r="C7" s="268" t="s">
        <v>338</v>
      </c>
      <c r="D7" s="269"/>
    </row>
    <row r="8" spans="1:6" ht="33.75" customHeight="1">
      <c r="A8" s="218" t="s">
        <v>348</v>
      </c>
      <c r="B8" s="219"/>
      <c r="C8" s="220" t="s">
        <v>301</v>
      </c>
      <c r="D8" s="217"/>
    </row>
    <row r="9" spans="1:6" ht="122.25" customHeight="1">
      <c r="A9" s="225" t="s">
        <v>333</v>
      </c>
      <c r="B9" s="226"/>
      <c r="C9" s="258" t="s">
        <v>340</v>
      </c>
      <c r="D9" s="259"/>
    </row>
    <row r="10" spans="1:6" ht="152.25" customHeight="1">
      <c r="A10" s="260" t="s">
        <v>349</v>
      </c>
      <c r="B10" s="261"/>
      <c r="C10" s="262"/>
      <c r="D10" s="263"/>
    </row>
    <row r="11" spans="1:6" ht="19.5">
      <c r="A11" s="216"/>
      <c r="B11" s="216"/>
      <c r="C11" s="216"/>
      <c r="D11" s="216"/>
    </row>
  </sheetData>
  <mergeCells count="4">
    <mergeCell ref="C4:D4"/>
    <mergeCell ref="C7:D7"/>
    <mergeCell ref="C9:D9"/>
    <mergeCell ref="A10:D10"/>
  </mergeCells>
  <conditionalFormatting sqref="B7">
    <cfRule type="iconSet" priority="1">
      <iconSet iconSet="3Symbols2" showValue="0">
        <cfvo type="percent" val="0"/>
        <cfvo type="num" val="0" gte="0"/>
        <cfvo type="num" val="10"/>
      </iconSet>
    </cfRule>
  </conditionalFormatting>
  <conditionalFormatting sqref="B7:B9">
    <cfRule type="iconSet" priority="2">
      <iconSet iconSet="3Symbols2" showValue="0">
        <cfvo type="percent" val="0"/>
        <cfvo type="percent" val="33"/>
        <cfvo type="percent" val="67"/>
      </iconSet>
    </cfRule>
  </conditionalFormatting>
  <hyperlinks>
    <hyperlink ref="F5" location="'4. RESULTADOS'!A1" display="'4. RESULTADOS'!A1" xr:uid="{218B8AD0-9531-4B19-8D86-14EDCED705C6}"/>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0EFA-615F-4490-A0AA-7BBCA73A02BD}">
  <sheetPr>
    <tabColor rgb="FFFFFF00"/>
  </sheetPr>
  <dimension ref="A1:F14"/>
  <sheetViews>
    <sheetView showGridLines="0" topLeftCell="A7" zoomScale="90" zoomScaleNormal="90" workbookViewId="0">
      <selection activeCell="C5" sqref="C5"/>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6" ht="91.5" customHeight="1"/>
    <row r="2" spans="1:6" ht="28.5" customHeight="1" thickBot="1"/>
    <row r="3" spans="1:6" ht="30.75" customHeight="1" thickBot="1">
      <c r="A3" s="211" t="str">
        <f>'4. RESULTADOS'!C16</f>
        <v>Misional</v>
      </c>
      <c r="B3" s="270"/>
      <c r="C3" s="271" t="str">
        <f>'4. RESULTADOS'!D15</f>
        <v>Preventivo</v>
      </c>
      <c r="D3" s="272"/>
    </row>
    <row r="4" spans="1:6" ht="37.5" customHeight="1">
      <c r="A4" s="273"/>
      <c r="B4" s="274"/>
      <c r="C4" s="275" t="str">
        <f>'4. RESULTADOS'!D16</f>
        <v>Nivel Central</v>
      </c>
      <c r="D4" s="276"/>
    </row>
    <row r="5" spans="1:6" ht="31.5" customHeight="1">
      <c r="A5" s="218" t="s">
        <v>332</v>
      </c>
      <c r="B5" s="277"/>
      <c r="C5" s="278" t="s">
        <v>305</v>
      </c>
      <c r="D5" s="279"/>
    </row>
    <row r="6" spans="1:6" ht="98.25" customHeight="1">
      <c r="A6" s="280" t="s">
        <v>489</v>
      </c>
      <c r="B6" s="222">
        <v>0</v>
      </c>
      <c r="C6" s="281" t="s">
        <v>350</v>
      </c>
      <c r="D6" s="282"/>
    </row>
    <row r="7" spans="1:6" ht="119.25" customHeight="1">
      <c r="A7" s="280" t="s">
        <v>490</v>
      </c>
      <c r="B7" s="283">
        <v>5</v>
      </c>
      <c r="C7" s="284" t="s">
        <v>487</v>
      </c>
      <c r="D7" s="285"/>
    </row>
    <row r="8" spans="1:6" ht="190.5" customHeight="1">
      <c r="A8" s="280" t="s">
        <v>352</v>
      </c>
      <c r="B8" s="283">
        <v>10</v>
      </c>
      <c r="C8" s="286" t="s">
        <v>353</v>
      </c>
      <c r="D8" s="287"/>
      <c r="F8" s="4" t="s">
        <v>0</v>
      </c>
    </row>
    <row r="9" spans="1:6" ht="32.25" customHeight="1">
      <c r="A9" s="218" t="s">
        <v>348</v>
      </c>
      <c r="B9" s="277"/>
      <c r="C9" s="278" t="s">
        <v>305</v>
      </c>
      <c r="D9" s="279"/>
    </row>
    <row r="10" spans="1:6" ht="116.25" customHeight="1">
      <c r="A10" s="280" t="s">
        <v>491</v>
      </c>
      <c r="B10" s="288">
        <v>0</v>
      </c>
      <c r="C10" s="289" t="s">
        <v>355</v>
      </c>
      <c r="D10" s="290"/>
    </row>
    <row r="11" spans="1:6" ht="237.75" customHeight="1">
      <c r="A11" s="280" t="s">
        <v>492</v>
      </c>
      <c r="B11" s="291">
        <v>5</v>
      </c>
      <c r="C11" s="284" t="s">
        <v>495</v>
      </c>
      <c r="D11" s="285"/>
    </row>
    <row r="12" spans="1:6" ht="150" customHeight="1">
      <c r="A12" s="280" t="s">
        <v>493</v>
      </c>
      <c r="B12" s="291">
        <v>10</v>
      </c>
      <c r="C12" s="292" t="s">
        <v>358</v>
      </c>
      <c r="D12" s="293"/>
    </row>
    <row r="13" spans="1:6" ht="368.25" customHeight="1">
      <c r="A13" s="294" t="s">
        <v>494</v>
      </c>
      <c r="B13" s="295"/>
      <c r="C13" s="296"/>
      <c r="D13" s="297"/>
    </row>
    <row r="14" spans="1:6" ht="3.75" customHeight="1">
      <c r="A14" s="8"/>
      <c r="B14" s="9"/>
      <c r="C14" s="9"/>
      <c r="D14" s="10"/>
    </row>
  </sheetData>
  <mergeCells count="9">
    <mergeCell ref="C12:D12"/>
    <mergeCell ref="A13:D13"/>
    <mergeCell ref="C3:D3"/>
    <mergeCell ref="C4:D4"/>
    <mergeCell ref="C6:D6"/>
    <mergeCell ref="C7:D7"/>
    <mergeCell ref="C8:D8"/>
    <mergeCell ref="C10:D10"/>
    <mergeCell ref="C11:D11"/>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D0E1-96F1-401E-918B-C517F05A24BC}">
  <sheetPr>
    <tabColor rgb="FFFFFF00"/>
  </sheetPr>
  <dimension ref="A1:E16"/>
  <sheetViews>
    <sheetView showGridLines="0" zoomScale="90" zoomScaleNormal="90" workbookViewId="0">
      <selection activeCell="A13" sqref="A13:D13"/>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5" ht="87" customHeight="1"/>
    <row r="2" spans="1:5" ht="27" customHeight="1" thickBot="1"/>
    <row r="3" spans="1:5" ht="30.75" customHeight="1" thickBot="1">
      <c r="A3" s="13" t="str">
        <f>'4. RESULTADOS'!C16</f>
        <v>Misional</v>
      </c>
      <c r="B3" s="12"/>
      <c r="C3" s="192" t="str">
        <f>'4. RESULTADOS'!D15</f>
        <v>Preventivo</v>
      </c>
      <c r="D3" s="193"/>
    </row>
    <row r="4" spans="1:5" ht="37.5" customHeight="1">
      <c r="A4" s="6"/>
      <c r="B4" s="5"/>
      <c r="C4" s="194" t="str">
        <f>'4. RESULTADOS'!D17</f>
        <v>Seccional Región Caribe</v>
      </c>
      <c r="D4" s="195"/>
    </row>
    <row r="5" spans="1:5" ht="31.5" customHeight="1">
      <c r="A5" s="27" t="s">
        <v>332</v>
      </c>
      <c r="B5" s="31"/>
      <c r="C5" s="33" t="s">
        <v>305</v>
      </c>
      <c r="D5" s="7"/>
    </row>
    <row r="6" spans="1:5" ht="103.5" customHeight="1">
      <c r="A6" s="54" t="s">
        <v>359</v>
      </c>
      <c r="B6" s="19">
        <v>0</v>
      </c>
      <c r="C6" s="198" t="s">
        <v>380</v>
      </c>
      <c r="D6" s="199"/>
    </row>
    <row r="7" spans="1:5" ht="160.5" customHeight="1">
      <c r="A7" s="21" t="s">
        <v>351</v>
      </c>
      <c r="B7" s="20">
        <v>5</v>
      </c>
      <c r="C7" s="198" t="s">
        <v>498</v>
      </c>
      <c r="D7" s="199"/>
    </row>
    <row r="8" spans="1:5" ht="123" customHeight="1">
      <c r="A8" s="21" t="s">
        <v>360</v>
      </c>
      <c r="B8" s="20">
        <v>10</v>
      </c>
      <c r="C8" s="198" t="s">
        <v>361</v>
      </c>
      <c r="D8" s="199"/>
    </row>
    <row r="9" spans="1:5" ht="32.25" customHeight="1">
      <c r="A9" s="27" t="s">
        <v>348</v>
      </c>
      <c r="B9" s="31"/>
      <c r="C9" s="33" t="s">
        <v>305</v>
      </c>
      <c r="D9" s="32"/>
    </row>
    <row r="10" spans="1:5" ht="87.75" customHeight="1">
      <c r="A10" s="21" t="s">
        <v>354</v>
      </c>
      <c r="B10" s="19">
        <v>0</v>
      </c>
      <c r="C10" s="198" t="s">
        <v>496</v>
      </c>
      <c r="D10" s="199"/>
    </row>
    <row r="11" spans="1:5" ht="133.5" customHeight="1">
      <c r="A11" s="21" t="s">
        <v>356</v>
      </c>
      <c r="B11" s="20">
        <v>5</v>
      </c>
      <c r="C11" s="201" t="s">
        <v>499</v>
      </c>
      <c r="D11" s="200"/>
    </row>
    <row r="12" spans="1:5" ht="129.75" customHeight="1">
      <c r="A12" s="73" t="s">
        <v>357</v>
      </c>
      <c r="B12" s="74">
        <v>10</v>
      </c>
      <c r="C12" s="196" t="s">
        <v>497</v>
      </c>
      <c r="D12" s="197"/>
    </row>
    <row r="13" spans="1:5" ht="150.75" customHeight="1">
      <c r="A13" s="298" t="s">
        <v>500</v>
      </c>
      <c r="B13" s="299"/>
      <c r="C13" s="299"/>
      <c r="D13" s="300"/>
      <c r="E13" s="4" t="s">
        <v>0</v>
      </c>
    </row>
    <row r="14" spans="1:5" ht="18">
      <c r="A14" s="55"/>
      <c r="B14" s="55"/>
      <c r="C14" s="58"/>
    </row>
    <row r="15" spans="1:5" ht="15">
      <c r="C15" s="56" t="s">
        <v>14</v>
      </c>
    </row>
    <row r="16" spans="1:5" ht="15">
      <c r="C16" s="56"/>
    </row>
  </sheetData>
  <mergeCells count="9">
    <mergeCell ref="C12:D12"/>
    <mergeCell ref="A13:D13"/>
    <mergeCell ref="C3:D3"/>
    <mergeCell ref="C4:D4"/>
    <mergeCell ref="C6:D6"/>
    <mergeCell ref="C7:D7"/>
    <mergeCell ref="C11:D11"/>
    <mergeCell ref="C10:D10"/>
    <mergeCell ref="C8:D8"/>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C776-BFD3-4F3D-AA04-00BFD970DFA3}">
  <sheetPr>
    <tabColor rgb="FFFFFF00"/>
  </sheetPr>
  <dimension ref="A1:D13"/>
  <sheetViews>
    <sheetView showGridLines="0" topLeftCell="A7" zoomScale="90" zoomScaleNormal="90" workbookViewId="0">
      <selection activeCell="A13" sqref="A13:D13"/>
    </sheetView>
  </sheetViews>
  <sheetFormatPr baseColWidth="10" defaultColWidth="11.42578125" defaultRowHeight="14.25"/>
  <cols>
    <col min="1" max="1" width="56.7109375" style="4" customWidth="1"/>
    <col min="2" max="2" width="6" style="4" customWidth="1"/>
    <col min="3" max="3" width="73.42578125" style="34" customWidth="1"/>
    <col min="4" max="4" width="114" style="4" customWidth="1"/>
    <col min="5" max="16384" width="11.42578125" style="4"/>
  </cols>
  <sheetData>
    <row r="1" spans="1:4" ht="90" customHeight="1"/>
    <row r="2" spans="1:4" ht="22.5" customHeight="1" thickBot="1"/>
    <row r="3" spans="1:4" ht="30.75" customHeight="1" thickBot="1">
      <c r="A3" s="211" t="str">
        <f>'4. RESULTADOS'!C16</f>
        <v>Misional</v>
      </c>
      <c r="B3" s="270"/>
      <c r="C3" s="271" t="str">
        <f>'4. RESULTADOS'!D15</f>
        <v>Preventivo</v>
      </c>
      <c r="D3" s="272"/>
    </row>
    <row r="4" spans="1:4" ht="37.5" customHeight="1">
      <c r="A4" s="273"/>
      <c r="B4" s="274"/>
      <c r="C4" s="275" t="str">
        <f>'4. RESULTADOS'!D18</f>
        <v>Seccional Región Eje Cafetero</v>
      </c>
      <c r="D4" s="276"/>
    </row>
    <row r="5" spans="1:4" ht="31.5" customHeight="1">
      <c r="A5" s="218" t="s">
        <v>332</v>
      </c>
      <c r="B5" s="277"/>
      <c r="C5" s="301" t="s">
        <v>305</v>
      </c>
      <c r="D5" s="279"/>
    </row>
    <row r="6" spans="1:4" ht="68.25" customHeight="1">
      <c r="A6" s="280" t="s">
        <v>489</v>
      </c>
      <c r="B6" s="222">
        <v>0</v>
      </c>
      <c r="C6" s="302" t="s">
        <v>501</v>
      </c>
      <c r="D6" s="303"/>
    </row>
    <row r="7" spans="1:4" ht="87.75" customHeight="1">
      <c r="A7" s="280" t="s">
        <v>490</v>
      </c>
      <c r="B7" s="283">
        <v>5</v>
      </c>
      <c r="C7" s="304" t="s">
        <v>362</v>
      </c>
      <c r="D7" s="305"/>
    </row>
    <row r="8" spans="1:4" ht="263.25" customHeight="1">
      <c r="A8" s="280" t="s">
        <v>352</v>
      </c>
      <c r="B8" s="283">
        <v>10</v>
      </c>
      <c r="C8" s="302" t="s">
        <v>502</v>
      </c>
      <c r="D8" s="303"/>
    </row>
    <row r="9" spans="1:4" ht="32.25" customHeight="1">
      <c r="A9" s="218" t="s">
        <v>348</v>
      </c>
      <c r="B9" s="277"/>
      <c r="C9" s="301" t="s">
        <v>305</v>
      </c>
      <c r="D9" s="306"/>
    </row>
    <row r="10" spans="1:4" ht="97.5" customHeight="1">
      <c r="A10" s="280" t="s">
        <v>491</v>
      </c>
      <c r="B10" s="222">
        <v>0</v>
      </c>
      <c r="C10" s="223" t="s">
        <v>501</v>
      </c>
      <c r="D10" s="224"/>
    </row>
    <row r="11" spans="1:4" ht="81.75" customHeight="1">
      <c r="A11" s="280" t="s">
        <v>492</v>
      </c>
      <c r="B11" s="283">
        <v>5</v>
      </c>
      <c r="C11" s="304" t="s">
        <v>362</v>
      </c>
      <c r="D11" s="305"/>
    </row>
    <row r="12" spans="1:4" ht="263.25" customHeight="1">
      <c r="A12" s="280" t="s">
        <v>493</v>
      </c>
      <c r="B12" s="283">
        <v>10</v>
      </c>
      <c r="C12" s="302" t="s">
        <v>502</v>
      </c>
      <c r="D12" s="303"/>
    </row>
    <row r="13" spans="1:4" ht="253.5" customHeight="1">
      <c r="A13" s="264" t="s">
        <v>503</v>
      </c>
      <c r="B13" s="265"/>
      <c r="C13" s="266"/>
      <c r="D13" s="267"/>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EDE6-D61B-4562-9A53-C1A925B4EA18}">
  <sheetPr>
    <tabColor rgb="FFFFFF00"/>
  </sheetPr>
  <dimension ref="A1:E13"/>
  <sheetViews>
    <sheetView showGridLines="0" zoomScale="90" zoomScaleNormal="90" workbookViewId="0">
      <selection activeCell="C6" sqref="C6:D6"/>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5" ht="88.5" customHeight="1"/>
    <row r="2" spans="1:5" ht="22.5" customHeight="1" thickBot="1"/>
    <row r="3" spans="1:5" ht="30.75" customHeight="1" thickBot="1">
      <c r="A3" s="211" t="str">
        <f>'4. RESULTADOS'!C16</f>
        <v>Misional</v>
      </c>
      <c r="B3" s="270"/>
      <c r="C3" s="271" t="str">
        <f>'4. RESULTADOS'!D15</f>
        <v>Preventivo</v>
      </c>
      <c r="D3" s="272"/>
    </row>
    <row r="4" spans="1:5" ht="37.5" customHeight="1">
      <c r="A4" s="273"/>
      <c r="B4" s="274"/>
      <c r="C4" s="275" t="str">
        <f>'4. RESULTADOS'!D19</f>
        <v>Seccional Región Pacífico</v>
      </c>
      <c r="D4" s="276"/>
    </row>
    <row r="5" spans="1:5" ht="31.5" customHeight="1">
      <c r="A5" s="218" t="s">
        <v>332</v>
      </c>
      <c r="B5" s="277"/>
      <c r="C5" s="278" t="s">
        <v>305</v>
      </c>
      <c r="D5" s="279"/>
    </row>
    <row r="6" spans="1:5" ht="78.75" customHeight="1">
      <c r="A6" s="280" t="s">
        <v>489</v>
      </c>
      <c r="B6" s="222">
        <v>0</v>
      </c>
      <c r="C6" s="307" t="s">
        <v>363</v>
      </c>
      <c r="D6" s="308"/>
    </row>
    <row r="7" spans="1:5" ht="98.25" customHeight="1">
      <c r="A7" s="280" t="s">
        <v>490</v>
      </c>
      <c r="B7" s="283">
        <v>5</v>
      </c>
      <c r="C7" s="223" t="s">
        <v>364</v>
      </c>
      <c r="D7" s="224"/>
    </row>
    <row r="8" spans="1:5" ht="142.5" customHeight="1">
      <c r="A8" s="280" t="s">
        <v>352</v>
      </c>
      <c r="B8" s="283">
        <v>10</v>
      </c>
      <c r="C8" s="223" t="s">
        <v>504</v>
      </c>
      <c r="D8" s="224"/>
    </row>
    <row r="9" spans="1:5" ht="32.25" customHeight="1">
      <c r="A9" s="218" t="s">
        <v>348</v>
      </c>
      <c r="B9" s="277"/>
      <c r="C9" s="278" t="s">
        <v>305</v>
      </c>
      <c r="D9" s="279"/>
    </row>
    <row r="10" spans="1:5" ht="94.5" customHeight="1">
      <c r="A10" s="280" t="s">
        <v>491</v>
      </c>
      <c r="B10" s="222">
        <v>0</v>
      </c>
      <c r="C10" s="223" t="s">
        <v>365</v>
      </c>
      <c r="D10" s="224"/>
      <c r="E10" s="77"/>
    </row>
    <row r="11" spans="1:5" ht="81.75" customHeight="1">
      <c r="A11" s="280" t="s">
        <v>492</v>
      </c>
      <c r="B11" s="283">
        <v>5</v>
      </c>
      <c r="C11" s="304" t="s">
        <v>505</v>
      </c>
      <c r="D11" s="305"/>
    </row>
    <row r="12" spans="1:5" ht="153" customHeight="1">
      <c r="A12" s="280" t="s">
        <v>493</v>
      </c>
      <c r="B12" s="283">
        <v>10</v>
      </c>
      <c r="C12" s="307" t="s">
        <v>506</v>
      </c>
      <c r="D12" s="308"/>
    </row>
    <row r="13" spans="1:5" ht="174" customHeight="1">
      <c r="A13" s="309" t="s">
        <v>507</v>
      </c>
      <c r="B13" s="310"/>
      <c r="C13" s="311"/>
      <c r="D13" s="312"/>
    </row>
  </sheetData>
  <mergeCells count="9">
    <mergeCell ref="C12:D12"/>
    <mergeCell ref="A13:D13"/>
    <mergeCell ref="C3:D3"/>
    <mergeCell ref="C4:D4"/>
    <mergeCell ref="C6:D6"/>
    <mergeCell ref="C11:D11"/>
    <mergeCell ref="C8:D8"/>
    <mergeCell ref="C10:D10"/>
    <mergeCell ref="C7:D7"/>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E98AA-E84D-47EB-B797-B9A3E974844A}">
  <sheetPr>
    <tabColor rgb="FFFFFF00"/>
  </sheetPr>
  <dimension ref="A1:D14"/>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89.25" customHeight="1"/>
    <row r="2" spans="1:4" ht="18.75" customHeight="1" thickBot="1"/>
    <row r="3" spans="1:4" ht="30.75" customHeight="1" thickBot="1">
      <c r="A3" s="211" t="str">
        <f>'4. RESULTADOS'!C16</f>
        <v>Misional</v>
      </c>
      <c r="B3" s="270"/>
      <c r="C3" s="271" t="str">
        <f>'4. RESULTADOS'!D15</f>
        <v>Preventivo</v>
      </c>
      <c r="D3" s="272"/>
    </row>
    <row r="4" spans="1:4" ht="37.5" customHeight="1">
      <c r="A4" s="273"/>
      <c r="B4" s="274"/>
      <c r="C4" s="275" t="str">
        <f>'4. RESULTADOS'!D20</f>
        <v>Seccional Centro Oriente</v>
      </c>
      <c r="D4" s="276"/>
    </row>
    <row r="5" spans="1:4" ht="31.5" customHeight="1">
      <c r="A5" s="218" t="s">
        <v>332</v>
      </c>
      <c r="B5" s="277"/>
      <c r="C5" s="278" t="s">
        <v>305</v>
      </c>
      <c r="D5" s="279"/>
    </row>
    <row r="6" spans="1:4" ht="103.5" customHeight="1">
      <c r="A6" s="280" t="s">
        <v>489</v>
      </c>
      <c r="B6" s="222">
        <v>0</v>
      </c>
      <c r="C6" s="302" t="s">
        <v>509</v>
      </c>
      <c r="D6" s="303"/>
    </row>
    <row r="7" spans="1:4" ht="126" customHeight="1">
      <c r="A7" s="280" t="s">
        <v>490</v>
      </c>
      <c r="B7" s="283">
        <v>5</v>
      </c>
      <c r="C7" s="304" t="s">
        <v>366</v>
      </c>
      <c r="D7" s="305"/>
    </row>
    <row r="8" spans="1:4" ht="142.5" customHeight="1">
      <c r="A8" s="280" t="s">
        <v>352</v>
      </c>
      <c r="B8" s="283">
        <v>10</v>
      </c>
      <c r="C8" s="302" t="s">
        <v>367</v>
      </c>
      <c r="D8" s="303"/>
    </row>
    <row r="9" spans="1:4" ht="32.25" customHeight="1">
      <c r="A9" s="218" t="s">
        <v>348</v>
      </c>
      <c r="B9" s="277"/>
      <c r="C9" s="278" t="s">
        <v>301</v>
      </c>
      <c r="D9" s="279"/>
    </row>
    <row r="10" spans="1:4" ht="116.25" customHeight="1">
      <c r="A10" s="280" t="s">
        <v>491</v>
      </c>
      <c r="B10" s="222">
        <v>0</v>
      </c>
      <c r="C10" s="302" t="s">
        <v>509</v>
      </c>
      <c r="D10" s="303"/>
    </row>
    <row r="11" spans="1:4" ht="131.25" customHeight="1">
      <c r="A11" s="280" t="s">
        <v>492</v>
      </c>
      <c r="B11" s="283">
        <v>5</v>
      </c>
      <c r="C11" s="302" t="s">
        <v>509</v>
      </c>
      <c r="D11" s="303"/>
    </row>
    <row r="12" spans="1:4" ht="159" customHeight="1">
      <c r="A12" s="280" t="s">
        <v>493</v>
      </c>
      <c r="B12" s="283">
        <v>10</v>
      </c>
      <c r="C12" s="302" t="s">
        <v>368</v>
      </c>
      <c r="D12" s="303"/>
    </row>
    <row r="13" spans="1:4" ht="109.5" customHeight="1">
      <c r="A13" s="294" t="s">
        <v>508</v>
      </c>
      <c r="B13" s="295"/>
      <c r="C13" s="295"/>
      <c r="D13" s="313"/>
    </row>
    <row r="14" spans="1:4" ht="164.25" customHeight="1">
      <c r="A14" s="314"/>
      <c r="B14" s="315"/>
      <c r="C14" s="315"/>
      <c r="D14" s="316"/>
    </row>
  </sheetData>
  <mergeCells count="9">
    <mergeCell ref="A13:D14"/>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0CD7-845E-4127-92E3-EB5E4D5DBF7B}">
  <sheetPr>
    <tabColor rgb="FFFFFF00"/>
  </sheetPr>
  <dimension ref="A1:D13"/>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90" customHeight="1"/>
    <row r="2" spans="1:4" ht="20.25" customHeight="1" thickBot="1"/>
    <row r="3" spans="1:4" ht="30.75" customHeight="1" thickBot="1">
      <c r="A3" s="211" t="str">
        <f>'4. RESULTADOS'!C16</f>
        <v>Misional</v>
      </c>
      <c r="B3" s="270"/>
      <c r="C3" s="271" t="str">
        <f>'4. RESULTADOS'!D15</f>
        <v>Preventivo</v>
      </c>
      <c r="D3" s="272"/>
    </row>
    <row r="4" spans="1:4" ht="37.5" customHeight="1">
      <c r="A4" s="273"/>
      <c r="B4" s="274"/>
      <c r="C4" s="275" t="str">
        <f>'4. RESULTADOS'!D21</f>
        <v>Seccional Región Llano</v>
      </c>
      <c r="D4" s="276"/>
    </row>
    <row r="5" spans="1:4" ht="31.5" customHeight="1">
      <c r="A5" s="218" t="s">
        <v>332</v>
      </c>
      <c r="B5" s="277"/>
      <c r="C5" s="278" t="s">
        <v>305</v>
      </c>
      <c r="D5" s="279"/>
    </row>
    <row r="6" spans="1:4" ht="100.5" customHeight="1">
      <c r="A6" s="280" t="s">
        <v>489</v>
      </c>
      <c r="B6" s="222">
        <v>0</v>
      </c>
      <c r="C6" s="223" t="s">
        <v>369</v>
      </c>
      <c r="D6" s="223"/>
    </row>
    <row r="7" spans="1:4" ht="156" customHeight="1">
      <c r="A7" s="280" t="s">
        <v>490</v>
      </c>
      <c r="B7" s="283">
        <v>5</v>
      </c>
      <c r="C7" s="304" t="s">
        <v>510</v>
      </c>
      <c r="D7" s="305"/>
    </row>
    <row r="8" spans="1:4" ht="87" customHeight="1">
      <c r="A8" s="280" t="s">
        <v>352</v>
      </c>
      <c r="B8" s="283">
        <v>10</v>
      </c>
      <c r="C8" s="302" t="s">
        <v>511</v>
      </c>
      <c r="D8" s="303"/>
    </row>
    <row r="9" spans="1:4" ht="32.25" customHeight="1">
      <c r="A9" s="218" t="s">
        <v>348</v>
      </c>
      <c r="B9" s="277"/>
      <c r="C9" s="278" t="s">
        <v>305</v>
      </c>
      <c r="D9" s="279"/>
    </row>
    <row r="10" spans="1:4" ht="96" customHeight="1">
      <c r="A10" s="280" t="s">
        <v>491</v>
      </c>
      <c r="B10" s="222">
        <v>0</v>
      </c>
      <c r="C10" s="223" t="s">
        <v>370</v>
      </c>
      <c r="D10" s="223"/>
    </row>
    <row r="11" spans="1:4" ht="112.5" customHeight="1">
      <c r="A11" s="280" t="s">
        <v>492</v>
      </c>
      <c r="B11" s="283">
        <v>5</v>
      </c>
      <c r="C11" s="304" t="s">
        <v>512</v>
      </c>
      <c r="D11" s="305"/>
    </row>
    <row r="12" spans="1:4" ht="78.75" customHeight="1">
      <c r="A12" s="317" t="s">
        <v>493</v>
      </c>
      <c r="B12" s="318">
        <v>10</v>
      </c>
      <c r="C12" s="319" t="s">
        <v>371</v>
      </c>
      <c r="D12" s="320"/>
    </row>
    <row r="13" spans="1:4" ht="101.25" customHeight="1">
      <c r="A13" s="229" t="s">
        <v>372</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D63F-556D-405C-A692-C010C9F61D0A}">
  <sheetPr>
    <tabColor rgb="FFFFFF00"/>
  </sheetPr>
  <dimension ref="A1:D14"/>
  <sheetViews>
    <sheetView showGridLines="0" topLeftCell="A12" zoomScale="90" zoomScaleNormal="90" workbookViewId="0">
      <selection activeCell="A13" sqref="A13:D13"/>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100.5" customHeight="1"/>
    <row r="2" spans="1:4" ht="19.5" customHeight="1" thickBot="1"/>
    <row r="3" spans="1:4" ht="30.75" customHeight="1" thickBot="1">
      <c r="A3" s="211" t="str">
        <f>'4. RESULTADOS'!C16</f>
        <v>Misional</v>
      </c>
      <c r="B3" s="270"/>
      <c r="C3" s="271" t="str">
        <f>'4. RESULTADOS'!D15</f>
        <v>Preventivo</v>
      </c>
      <c r="D3" s="272"/>
    </row>
    <row r="4" spans="1:4" ht="37.5" customHeight="1">
      <c r="A4" s="273"/>
      <c r="B4" s="274"/>
      <c r="C4" s="275" t="str">
        <f>'4. RESULTADOS'!D22</f>
        <v>Seccional Centro Sur</v>
      </c>
      <c r="D4" s="276"/>
    </row>
    <row r="5" spans="1:4" ht="31.5" customHeight="1">
      <c r="A5" s="218" t="s">
        <v>332</v>
      </c>
      <c r="B5" s="277"/>
      <c r="C5" s="255" t="s">
        <v>301</v>
      </c>
      <c r="D5" s="279"/>
    </row>
    <row r="6" spans="1:4" ht="71.25" customHeight="1">
      <c r="A6" s="321" t="s">
        <v>514</v>
      </c>
      <c r="B6" s="222">
        <v>0</v>
      </c>
      <c r="C6" s="223" t="s">
        <v>373</v>
      </c>
      <c r="D6" s="224"/>
    </row>
    <row r="7" spans="1:4" ht="87.75" customHeight="1">
      <c r="A7" s="280" t="s">
        <v>490</v>
      </c>
      <c r="B7" s="283">
        <v>5</v>
      </c>
      <c r="C7" s="304" t="s">
        <v>414</v>
      </c>
      <c r="D7" s="305"/>
    </row>
    <row r="8" spans="1:4" ht="198" customHeight="1">
      <c r="A8" s="280" t="s">
        <v>352</v>
      </c>
      <c r="B8" s="283">
        <v>10</v>
      </c>
      <c r="C8" s="292" t="s">
        <v>513</v>
      </c>
      <c r="D8" s="293"/>
    </row>
    <row r="9" spans="1:4" ht="32.25" customHeight="1">
      <c r="A9" s="218" t="s">
        <v>348</v>
      </c>
      <c r="B9" s="277"/>
      <c r="C9" s="255" t="s">
        <v>301</v>
      </c>
      <c r="D9" s="279"/>
    </row>
    <row r="10" spans="1:4" ht="81.75" customHeight="1">
      <c r="A10" s="280" t="s">
        <v>491</v>
      </c>
      <c r="B10" s="222">
        <v>0</v>
      </c>
      <c r="C10" s="302" t="s">
        <v>374</v>
      </c>
      <c r="D10" s="303"/>
    </row>
    <row r="11" spans="1:4" ht="81.75" customHeight="1">
      <c r="A11" s="280" t="s">
        <v>492</v>
      </c>
      <c r="B11" s="283">
        <v>5</v>
      </c>
      <c r="C11" s="304" t="s">
        <v>414</v>
      </c>
      <c r="D11" s="305"/>
    </row>
    <row r="12" spans="1:4" ht="196.5" customHeight="1">
      <c r="A12" s="280" t="s">
        <v>493</v>
      </c>
      <c r="B12" s="283">
        <v>10</v>
      </c>
      <c r="C12" s="292" t="s">
        <v>375</v>
      </c>
      <c r="D12" s="293"/>
    </row>
    <row r="13" spans="1:4" ht="132" customHeight="1">
      <c r="A13" s="264" t="s">
        <v>376</v>
      </c>
      <c r="B13" s="265"/>
      <c r="C13" s="266"/>
      <c r="D13" s="267"/>
    </row>
    <row r="14" spans="1:4" ht="3.75" customHeight="1" thickBot="1">
      <c r="A14" s="322"/>
      <c r="B14" s="323"/>
      <c r="C14" s="323"/>
      <c r="D14" s="324"/>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69D2-C585-4649-AB6D-F7C643AAD046}">
  <sheetPr>
    <tabColor rgb="FFFFFF00"/>
  </sheetPr>
  <dimension ref="A1:E13"/>
  <sheetViews>
    <sheetView showGridLines="0" zoomScale="85" zoomScaleNormal="85"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5" ht="99" customHeight="1"/>
    <row r="2" spans="1:5" ht="23.25" customHeight="1" thickBot="1"/>
    <row r="3" spans="1:5" ht="30.75" customHeight="1" thickBot="1">
      <c r="A3" s="211" t="str">
        <f>'4. RESULTADOS'!C16</f>
        <v>Misional</v>
      </c>
      <c r="B3" s="270"/>
      <c r="C3" s="271" t="str">
        <f>'4. RESULTADOS'!D23</f>
        <v>Disciplinario</v>
      </c>
      <c r="D3" s="272"/>
    </row>
    <row r="4" spans="1:5" ht="37.5" customHeight="1">
      <c r="A4" s="273"/>
      <c r="B4" s="274"/>
      <c r="C4" s="275" t="str">
        <f>'4. RESULTADOS'!D24</f>
        <v>Nivel Central</v>
      </c>
      <c r="D4" s="276"/>
    </row>
    <row r="5" spans="1:5" ht="31.5" customHeight="1">
      <c r="A5" s="218" t="s">
        <v>332</v>
      </c>
      <c r="B5" s="277"/>
      <c r="C5" s="325" t="s">
        <v>305</v>
      </c>
      <c r="D5" s="326"/>
    </row>
    <row r="6" spans="1:5" ht="189" customHeight="1">
      <c r="A6" s="280" t="s">
        <v>489</v>
      </c>
      <c r="B6" s="226">
        <v>0</v>
      </c>
      <c r="C6" s="258" t="s">
        <v>515</v>
      </c>
      <c r="D6" s="259"/>
    </row>
    <row r="7" spans="1:5" ht="252.95" customHeight="1">
      <c r="A7" s="327" t="s">
        <v>518</v>
      </c>
      <c r="B7" s="328">
        <v>5</v>
      </c>
      <c r="C7" s="258" t="s">
        <v>520</v>
      </c>
      <c r="D7" s="259"/>
    </row>
    <row r="8" spans="1:5" ht="224.25" customHeight="1">
      <c r="A8" s="329" t="s">
        <v>352</v>
      </c>
      <c r="B8" s="328">
        <v>10</v>
      </c>
      <c r="C8" s="258" t="s">
        <v>516</v>
      </c>
      <c r="D8" s="259"/>
    </row>
    <row r="9" spans="1:5" ht="32.25" customHeight="1">
      <c r="A9" s="218" t="s">
        <v>348</v>
      </c>
      <c r="B9" s="277"/>
      <c r="C9" s="325" t="s">
        <v>305</v>
      </c>
      <c r="D9" s="326"/>
    </row>
    <row r="10" spans="1:5" ht="218.25" customHeight="1">
      <c r="A10" s="330" t="s">
        <v>491</v>
      </c>
      <c r="B10" s="328">
        <v>0</v>
      </c>
      <c r="C10" s="258" t="s">
        <v>517</v>
      </c>
      <c r="D10" s="259"/>
    </row>
    <row r="11" spans="1:5" ht="280.5" customHeight="1">
      <c r="A11" s="330" t="s">
        <v>492</v>
      </c>
      <c r="B11" s="331">
        <v>5</v>
      </c>
      <c r="C11" s="258" t="s">
        <v>521</v>
      </c>
      <c r="D11" s="259"/>
    </row>
    <row r="12" spans="1:5" ht="240.75" customHeight="1">
      <c r="A12" s="332" t="s">
        <v>519</v>
      </c>
      <c r="B12" s="333">
        <v>10</v>
      </c>
      <c r="C12" s="258" t="s">
        <v>377</v>
      </c>
      <c r="D12" s="259"/>
    </row>
    <row r="13" spans="1:5" ht="275.25" customHeight="1">
      <c r="A13" s="229" t="s">
        <v>522</v>
      </c>
      <c r="B13" s="230"/>
      <c r="C13" s="230"/>
      <c r="D13" s="334"/>
      <c r="E13" s="4" t="s">
        <v>378</v>
      </c>
    </row>
  </sheetData>
  <mergeCells count="11">
    <mergeCell ref="C7:D7"/>
    <mergeCell ref="C12:D12"/>
    <mergeCell ref="A13:D13"/>
    <mergeCell ref="C3:D3"/>
    <mergeCell ref="C4:D4"/>
    <mergeCell ref="C6:D6"/>
    <mergeCell ref="C8:D8"/>
    <mergeCell ref="C10:D10"/>
    <mergeCell ref="C11:D11"/>
    <mergeCell ref="C5:D5"/>
    <mergeCell ref="C9:D9"/>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91AF-9750-4143-87C9-17FA6AC3C719}">
  <sheetPr>
    <tabColor rgb="FFFFFF00"/>
  </sheetPr>
  <dimension ref="A1:S30"/>
  <sheetViews>
    <sheetView showGridLines="0" topLeftCell="A21" workbookViewId="0"/>
  </sheetViews>
  <sheetFormatPr baseColWidth="10" defaultColWidth="11.42578125" defaultRowHeight="15"/>
  <sheetData>
    <row r="1" spans="1:19">
      <c r="A1" t="s">
        <v>0</v>
      </c>
    </row>
    <row r="12" spans="1:19" ht="38.25" customHeight="1">
      <c r="A12" s="136"/>
      <c r="B12" s="136"/>
      <c r="C12" s="136"/>
      <c r="D12" s="136"/>
      <c r="E12" s="136"/>
      <c r="F12" s="136"/>
      <c r="G12" s="136"/>
      <c r="H12" s="136"/>
      <c r="I12" s="136"/>
      <c r="J12" s="136"/>
      <c r="K12" s="136"/>
      <c r="L12" s="136"/>
      <c r="M12" s="136"/>
      <c r="N12" s="136"/>
      <c r="O12" s="136"/>
      <c r="P12" s="136"/>
      <c r="Q12" s="136"/>
      <c r="R12" s="136"/>
      <c r="S12" s="136"/>
    </row>
    <row r="13" spans="1:19" ht="36.75" customHeight="1">
      <c r="A13" s="36"/>
      <c r="B13" s="36"/>
      <c r="C13" s="36"/>
      <c r="D13" s="36"/>
      <c r="E13" s="36"/>
      <c r="F13" s="36"/>
      <c r="G13" s="36"/>
      <c r="H13" s="36"/>
      <c r="I13" s="36"/>
      <c r="J13" s="36"/>
      <c r="K13" s="36"/>
      <c r="L13" s="36"/>
      <c r="M13" s="36"/>
      <c r="N13" s="36"/>
      <c r="O13" s="36"/>
      <c r="P13" s="36"/>
      <c r="Q13" s="36"/>
      <c r="R13" s="35"/>
      <c r="S13" s="35"/>
    </row>
    <row r="14" spans="1:19" ht="37.5" customHeight="1">
      <c r="A14" s="35"/>
      <c r="B14" s="35"/>
      <c r="C14" s="35"/>
      <c r="D14" s="35"/>
      <c r="E14" s="35"/>
      <c r="F14" s="35"/>
      <c r="G14" s="35"/>
      <c r="H14" s="35"/>
      <c r="I14" s="35"/>
      <c r="J14" s="35"/>
      <c r="K14" s="35"/>
      <c r="L14" s="35"/>
      <c r="M14" s="35"/>
      <c r="N14" s="35"/>
      <c r="O14" s="35"/>
      <c r="P14" s="35"/>
      <c r="Q14" s="35"/>
      <c r="R14" s="35"/>
      <c r="S14" s="35"/>
    </row>
    <row r="15" spans="1:19" ht="37.5" customHeight="1">
      <c r="A15" s="35"/>
      <c r="B15" s="35"/>
      <c r="C15" s="35"/>
      <c r="D15" s="35"/>
      <c r="E15" s="35"/>
      <c r="F15" s="35"/>
      <c r="G15" s="35"/>
      <c r="H15" s="35"/>
      <c r="I15" s="35"/>
      <c r="J15" s="35"/>
      <c r="K15" s="35"/>
      <c r="L15" s="35"/>
      <c r="M15" s="35"/>
      <c r="N15" s="35"/>
      <c r="O15" s="35"/>
      <c r="P15" s="35"/>
      <c r="Q15" s="35"/>
      <c r="R15" s="35"/>
      <c r="S15" s="35"/>
    </row>
    <row r="16" spans="1:19" ht="33.75">
      <c r="A16" s="35"/>
      <c r="B16" s="35"/>
      <c r="C16" s="35"/>
      <c r="D16" s="35"/>
      <c r="E16" s="35"/>
      <c r="F16" s="35"/>
      <c r="G16" s="35"/>
      <c r="H16" s="35"/>
      <c r="I16" s="35"/>
      <c r="J16" s="35"/>
      <c r="K16" s="35"/>
      <c r="L16" s="35"/>
      <c r="M16" s="35"/>
      <c r="N16" s="35"/>
      <c r="O16" s="35"/>
      <c r="P16" s="35"/>
      <c r="Q16" s="35"/>
      <c r="R16" s="35"/>
      <c r="S16" s="35"/>
    </row>
    <row r="17" spans="1:19" ht="33.75">
      <c r="A17" s="35"/>
      <c r="B17" s="35"/>
      <c r="C17" s="35"/>
      <c r="D17" s="35"/>
      <c r="E17" s="35"/>
      <c r="F17" s="35"/>
      <c r="G17" s="35"/>
      <c r="H17" s="35"/>
      <c r="I17" s="35"/>
      <c r="J17" s="35"/>
      <c r="K17" s="35"/>
      <c r="L17" s="35"/>
      <c r="M17" s="35"/>
      <c r="N17" s="35"/>
      <c r="O17" s="35"/>
      <c r="P17" s="35"/>
      <c r="Q17" s="35"/>
      <c r="R17" s="35"/>
      <c r="S17" s="35"/>
    </row>
    <row r="18" spans="1:19" ht="33.75">
      <c r="A18" s="35"/>
      <c r="B18" s="35"/>
      <c r="C18" s="35"/>
      <c r="D18" s="35"/>
      <c r="E18" s="35"/>
      <c r="F18" s="35"/>
      <c r="G18" s="35"/>
      <c r="H18" s="35"/>
      <c r="I18" s="35"/>
      <c r="J18" s="35"/>
      <c r="K18" s="35"/>
      <c r="L18" s="35"/>
      <c r="M18" s="35"/>
      <c r="N18" s="35"/>
      <c r="O18" s="35"/>
      <c r="P18" s="35"/>
      <c r="Q18" s="35"/>
      <c r="R18" s="35"/>
      <c r="S18" s="35"/>
    </row>
    <row r="19" spans="1:19" ht="33.75">
      <c r="A19" s="35"/>
      <c r="B19" s="35"/>
      <c r="C19" s="35"/>
      <c r="D19" s="35"/>
      <c r="E19" s="35"/>
      <c r="F19" s="35"/>
      <c r="G19" s="35"/>
      <c r="H19" s="35"/>
      <c r="I19" s="35"/>
      <c r="J19" s="35"/>
      <c r="K19" s="35"/>
      <c r="L19" s="35"/>
      <c r="M19" s="35"/>
      <c r="N19" s="35"/>
      <c r="O19" s="35"/>
      <c r="P19" s="35"/>
      <c r="Q19" s="35"/>
      <c r="R19" s="35"/>
      <c r="S19" s="35"/>
    </row>
    <row r="20" spans="1:19" ht="33.75">
      <c r="A20" s="35"/>
      <c r="B20" s="35"/>
      <c r="C20" s="35"/>
      <c r="D20" s="35"/>
      <c r="E20" s="35"/>
      <c r="F20" s="35"/>
      <c r="G20" s="35"/>
      <c r="H20" s="35"/>
      <c r="I20" s="35"/>
      <c r="J20" s="35"/>
      <c r="K20" s="35"/>
      <c r="L20" s="35"/>
      <c r="M20" s="35"/>
      <c r="N20" s="35"/>
      <c r="O20" s="35"/>
      <c r="P20" s="35"/>
      <c r="Q20" s="35"/>
      <c r="R20" s="35"/>
      <c r="S20" s="35"/>
    </row>
    <row r="21" spans="1:19" ht="33.75">
      <c r="A21" s="36"/>
      <c r="B21" s="36"/>
      <c r="C21" s="36"/>
      <c r="D21" s="36"/>
      <c r="E21" s="36"/>
      <c r="F21" s="36"/>
      <c r="G21" s="36"/>
      <c r="H21" s="36"/>
      <c r="I21" s="36"/>
      <c r="J21" s="36"/>
      <c r="K21" s="36"/>
      <c r="L21" s="36"/>
      <c r="M21" s="36"/>
      <c r="N21" s="36"/>
      <c r="O21" s="36"/>
      <c r="P21" s="36"/>
      <c r="Q21" s="36"/>
      <c r="R21" s="36"/>
    </row>
    <row r="22" spans="1:19" ht="45.75" customHeight="1">
      <c r="A22" s="36"/>
      <c r="B22" s="36"/>
      <c r="C22" s="36"/>
      <c r="D22" s="36"/>
      <c r="E22" s="36"/>
      <c r="F22" s="36"/>
      <c r="G22" s="36"/>
      <c r="H22" s="36"/>
      <c r="I22" s="36"/>
      <c r="J22" s="36"/>
      <c r="K22" s="36"/>
      <c r="L22" s="36"/>
      <c r="M22" s="36"/>
      <c r="N22" s="36"/>
      <c r="O22" s="36"/>
      <c r="P22" s="36"/>
      <c r="Q22" s="36"/>
      <c r="R22" s="36"/>
    </row>
    <row r="23" spans="1:19" ht="33.75" customHeight="1">
      <c r="A23" s="36"/>
      <c r="B23" s="36"/>
      <c r="C23" s="36"/>
      <c r="D23" s="36"/>
      <c r="E23" s="36"/>
      <c r="F23" s="36"/>
      <c r="G23" s="36"/>
      <c r="H23" s="36"/>
      <c r="I23" s="36"/>
      <c r="J23" s="36"/>
      <c r="K23" s="36"/>
      <c r="L23" s="36"/>
      <c r="M23" s="36"/>
      <c r="N23" s="36"/>
      <c r="O23" s="36"/>
      <c r="P23" s="36"/>
      <c r="Q23" s="36"/>
      <c r="R23" s="36"/>
    </row>
    <row r="24" spans="1:19" ht="33.75" customHeight="1">
      <c r="A24" s="36"/>
      <c r="B24" s="36"/>
      <c r="C24" s="36"/>
      <c r="D24" s="36"/>
      <c r="E24" s="36"/>
      <c r="F24" s="36"/>
      <c r="G24" s="36"/>
      <c r="H24" s="36"/>
      <c r="I24" s="36"/>
      <c r="J24" s="36"/>
      <c r="K24" s="36"/>
      <c r="L24" s="36"/>
      <c r="M24" s="36"/>
      <c r="N24" s="36"/>
      <c r="O24" s="36"/>
      <c r="P24" s="36"/>
      <c r="Q24" s="36"/>
      <c r="R24" s="36"/>
    </row>
    <row r="25" spans="1:19" ht="15" customHeight="1">
      <c r="A25" s="36"/>
      <c r="B25" s="36"/>
      <c r="C25" s="36"/>
      <c r="D25" s="36"/>
      <c r="E25" s="36"/>
      <c r="F25" s="36"/>
      <c r="G25" s="36"/>
      <c r="H25" s="36"/>
      <c r="I25" s="36"/>
      <c r="J25" s="36"/>
      <c r="K25" s="36"/>
      <c r="L25" s="36"/>
      <c r="M25" s="36"/>
      <c r="N25" s="36"/>
      <c r="O25" s="36"/>
      <c r="P25" s="36"/>
      <c r="Q25" s="36"/>
      <c r="R25" s="36"/>
    </row>
    <row r="26" spans="1:19" ht="15" customHeight="1">
      <c r="A26" s="36"/>
      <c r="B26" s="36"/>
      <c r="C26" s="36"/>
      <c r="D26" s="36"/>
      <c r="E26" s="36"/>
      <c r="F26" s="36"/>
      <c r="G26" s="36"/>
      <c r="H26" s="36"/>
      <c r="I26" s="36"/>
      <c r="J26" s="36"/>
      <c r="K26" s="36"/>
      <c r="L26" s="36"/>
      <c r="M26" s="36"/>
      <c r="N26" s="36"/>
      <c r="O26" s="36"/>
      <c r="P26" s="36"/>
      <c r="Q26" s="36"/>
      <c r="R26" s="36"/>
    </row>
    <row r="27" spans="1:19" ht="15" customHeight="1">
      <c r="A27" s="36"/>
      <c r="B27" s="36"/>
      <c r="C27" s="36"/>
      <c r="D27" s="36"/>
      <c r="E27" s="36"/>
      <c r="F27" s="36"/>
      <c r="G27" s="36"/>
      <c r="H27" s="36"/>
      <c r="I27" s="36"/>
      <c r="J27" s="36"/>
      <c r="K27" s="36"/>
      <c r="L27" s="36"/>
      <c r="M27" s="36"/>
      <c r="N27" s="36"/>
      <c r="O27" s="36"/>
      <c r="P27" s="36"/>
      <c r="Q27" s="36"/>
      <c r="R27" s="36"/>
    </row>
    <row r="28" spans="1:19" ht="15" customHeight="1">
      <c r="A28" s="36"/>
      <c r="B28" s="36"/>
      <c r="C28" s="36"/>
      <c r="D28" s="36"/>
      <c r="E28" s="36"/>
      <c r="F28" s="36"/>
      <c r="G28" s="36"/>
      <c r="H28" s="36"/>
      <c r="I28" s="36"/>
      <c r="J28" s="36"/>
      <c r="K28" s="36"/>
      <c r="L28" s="36"/>
      <c r="M28" s="36"/>
      <c r="N28" s="36"/>
      <c r="O28" s="36"/>
      <c r="P28" s="36"/>
      <c r="Q28" s="36"/>
      <c r="R28" s="36"/>
    </row>
    <row r="29" spans="1:19" ht="15" customHeight="1">
      <c r="A29" s="36"/>
      <c r="B29" s="36"/>
      <c r="C29" s="36"/>
      <c r="D29" s="36"/>
      <c r="E29" s="36"/>
      <c r="F29" s="36"/>
      <c r="G29" s="36"/>
      <c r="H29" s="36"/>
      <c r="I29" s="36"/>
      <c r="J29" s="36"/>
      <c r="K29" s="36"/>
      <c r="L29" s="36"/>
      <c r="M29" s="36"/>
      <c r="N29" s="36"/>
      <c r="O29" s="36"/>
      <c r="P29" s="36"/>
      <c r="Q29" s="36"/>
      <c r="R29" s="36"/>
    </row>
    <row r="30" spans="1:19" ht="15" customHeight="1">
      <c r="A30" s="36"/>
      <c r="B30" s="36"/>
      <c r="C30" s="36"/>
      <c r="D30" s="36"/>
      <c r="E30" s="36"/>
      <c r="F30" s="36"/>
      <c r="G30" s="36"/>
      <c r="H30" s="36"/>
      <c r="I30" s="36"/>
      <c r="J30" s="36"/>
      <c r="K30" s="36"/>
      <c r="L30" s="36"/>
      <c r="M30" s="36"/>
      <c r="N30" s="36"/>
      <c r="O30" s="36"/>
      <c r="P30" s="36"/>
      <c r="Q30" s="36"/>
      <c r="R30" s="36"/>
    </row>
  </sheetData>
  <mergeCells count="1">
    <mergeCell ref="A12:S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8071-C12A-47C2-B4E0-75B60E8D63E6}">
  <sheetPr>
    <tabColor rgb="FFFFFF00"/>
  </sheetPr>
  <dimension ref="A1:E13"/>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26.7109375" style="4" customWidth="1"/>
    <col min="5" max="16384" width="11.42578125" style="4"/>
  </cols>
  <sheetData>
    <row r="1" spans="1:5" ht="99" customHeight="1"/>
    <row r="2" spans="1:5" ht="19.5" customHeight="1" thickBot="1"/>
    <row r="3" spans="1:5" ht="30.75" customHeight="1" thickBot="1">
      <c r="A3" s="211" t="str">
        <f>'4. RESULTADOS'!C16</f>
        <v>Misional</v>
      </c>
      <c r="B3" s="270"/>
      <c r="C3" s="271" t="str">
        <f>'4. RESULTADOS'!D23</f>
        <v>Disciplinario</v>
      </c>
      <c r="D3" s="272"/>
    </row>
    <row r="4" spans="1:5" ht="37.5" customHeight="1">
      <c r="A4" s="273"/>
      <c r="B4" s="274"/>
      <c r="C4" s="275" t="str">
        <f>'4. RESULTADOS'!D25</f>
        <v>Seccional Región Caribe - Instrucción</v>
      </c>
      <c r="D4" s="276"/>
    </row>
    <row r="5" spans="1:5" ht="31.5" customHeight="1">
      <c r="A5" s="218" t="s">
        <v>332</v>
      </c>
      <c r="B5" s="277"/>
      <c r="C5" s="335" t="s">
        <v>305</v>
      </c>
      <c r="D5" s="279"/>
    </row>
    <row r="6" spans="1:5" ht="115.5" customHeight="1">
      <c r="A6" s="280" t="s">
        <v>489</v>
      </c>
      <c r="B6" s="222">
        <v>0</v>
      </c>
      <c r="C6" s="336" t="s">
        <v>523</v>
      </c>
      <c r="D6" s="337"/>
      <c r="E6"/>
    </row>
    <row r="7" spans="1:5" ht="299.25" customHeight="1">
      <c r="A7" s="280" t="s">
        <v>490</v>
      </c>
      <c r="B7" s="283">
        <v>5</v>
      </c>
      <c r="C7" s="338" t="s">
        <v>525</v>
      </c>
      <c r="D7" s="339"/>
      <c r="E7"/>
    </row>
    <row r="8" spans="1:5" ht="90.75" customHeight="1">
      <c r="A8" s="280" t="s">
        <v>524</v>
      </c>
      <c r="B8" s="283">
        <v>10</v>
      </c>
      <c r="C8" s="336" t="s">
        <v>379</v>
      </c>
      <c r="D8" s="337"/>
    </row>
    <row r="9" spans="1:5" ht="32.25" customHeight="1">
      <c r="A9" s="218" t="s">
        <v>348</v>
      </c>
      <c r="B9" s="277"/>
      <c r="C9" s="335" t="s">
        <v>305</v>
      </c>
      <c r="D9" s="340"/>
    </row>
    <row r="10" spans="1:5" ht="98.25" customHeight="1">
      <c r="A10" s="280" t="s">
        <v>491</v>
      </c>
      <c r="B10" s="222">
        <v>0</v>
      </c>
      <c r="C10" s="336" t="s">
        <v>380</v>
      </c>
      <c r="D10" s="337"/>
    </row>
    <row r="11" spans="1:5" ht="388.5" customHeight="1">
      <c r="A11" s="280" t="s">
        <v>492</v>
      </c>
      <c r="B11" s="283">
        <v>5</v>
      </c>
      <c r="C11" s="341" t="s">
        <v>526</v>
      </c>
      <c r="D11" s="342"/>
    </row>
    <row r="12" spans="1:5" ht="89.25" customHeight="1">
      <c r="A12" s="317" t="s">
        <v>493</v>
      </c>
      <c r="B12" s="318">
        <v>10</v>
      </c>
      <c r="C12" s="343" t="s">
        <v>381</v>
      </c>
      <c r="D12" s="344"/>
    </row>
    <row r="13" spans="1:5" ht="193.5" customHeight="1">
      <c r="A13" s="345" t="s">
        <v>527</v>
      </c>
      <c r="B13" s="346"/>
      <c r="C13" s="346"/>
      <c r="D13" s="347"/>
    </row>
  </sheetData>
  <mergeCells count="9">
    <mergeCell ref="A13:D13"/>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8CDE-C024-4E8D-8BE2-805BDC28F9FB}">
  <sheetPr>
    <tabColor rgb="FFFFFF00"/>
  </sheetPr>
  <dimension ref="A1:E13"/>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5" width="39" style="4" customWidth="1"/>
    <col min="6" max="16384" width="11.42578125" style="4"/>
  </cols>
  <sheetData>
    <row r="1" spans="1:5" ht="105" customHeight="1"/>
    <row r="2" spans="1:5" ht="19.5" customHeight="1" thickBot="1">
      <c r="A2" s="21"/>
    </row>
    <row r="3" spans="1:5" ht="48.75" customHeight="1" thickBot="1">
      <c r="A3" s="211" t="str">
        <f>'4. RESULTADOS'!C16</f>
        <v>Misional</v>
      </c>
      <c r="B3" s="270"/>
      <c r="C3" s="271" t="str">
        <f>'4. RESULTADOS'!D23</f>
        <v>Disciplinario</v>
      </c>
      <c r="D3" s="272"/>
      <c r="E3" s="72"/>
    </row>
    <row r="4" spans="1:5" ht="37.5" customHeight="1">
      <c r="A4" s="273"/>
      <c r="B4" s="274"/>
      <c r="C4" s="275" t="str">
        <f>'4. RESULTADOS'!D26</f>
        <v>Seccional Región Caribe - Juzgamiento</v>
      </c>
      <c r="D4" s="276"/>
    </row>
    <row r="5" spans="1:5" ht="31.5" customHeight="1">
      <c r="A5" s="218" t="s">
        <v>332</v>
      </c>
      <c r="B5" s="277"/>
      <c r="C5" s="348" t="s">
        <v>382</v>
      </c>
      <c r="D5" s="279"/>
    </row>
    <row r="6" spans="1:5" ht="79.5" customHeight="1">
      <c r="A6" s="280" t="s">
        <v>489</v>
      </c>
      <c r="B6" s="222">
        <v>0</v>
      </c>
      <c r="C6" s="336" t="s">
        <v>383</v>
      </c>
      <c r="D6" s="337"/>
    </row>
    <row r="7" spans="1:5" ht="98.25" customHeight="1">
      <c r="A7" s="280" t="s">
        <v>490</v>
      </c>
      <c r="B7" s="283">
        <v>5</v>
      </c>
      <c r="C7" s="336" t="s">
        <v>528</v>
      </c>
      <c r="D7" s="337"/>
    </row>
    <row r="8" spans="1:5" ht="99" customHeight="1">
      <c r="A8" s="280" t="s">
        <v>352</v>
      </c>
      <c r="B8" s="283">
        <v>10</v>
      </c>
      <c r="C8" s="336" t="s">
        <v>528</v>
      </c>
      <c r="D8" s="337"/>
    </row>
    <row r="9" spans="1:5" ht="32.25" customHeight="1">
      <c r="A9" s="218" t="s">
        <v>348</v>
      </c>
      <c r="B9" s="277"/>
      <c r="C9" s="348" t="s">
        <v>382</v>
      </c>
      <c r="D9" s="279"/>
    </row>
    <row r="10" spans="1:5" ht="79.5" customHeight="1">
      <c r="A10" s="280" t="s">
        <v>491</v>
      </c>
      <c r="B10" s="222">
        <v>0</v>
      </c>
      <c r="C10" s="336" t="s">
        <v>383</v>
      </c>
      <c r="D10" s="337"/>
    </row>
    <row r="11" spans="1:5" ht="120.75" customHeight="1">
      <c r="A11" s="280" t="s">
        <v>492</v>
      </c>
      <c r="B11" s="283">
        <v>5</v>
      </c>
      <c r="C11" s="336" t="s">
        <v>528</v>
      </c>
      <c r="D11" s="337"/>
    </row>
    <row r="12" spans="1:5" ht="99" customHeight="1">
      <c r="A12" s="317" t="s">
        <v>493</v>
      </c>
      <c r="B12" s="318">
        <v>10</v>
      </c>
      <c r="C12" s="343" t="s">
        <v>528</v>
      </c>
      <c r="D12" s="344"/>
    </row>
    <row r="13" spans="1:5" ht="192" customHeight="1">
      <c r="A13" s="260" t="s">
        <v>529</v>
      </c>
      <c r="B13" s="261"/>
      <c r="C13" s="261"/>
      <c r="D13" s="349"/>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9501C-3CAA-4050-9D6A-8A4BB4C378D6}">
  <sheetPr>
    <tabColor rgb="FFFFFF00"/>
  </sheetPr>
  <dimension ref="A1:D14"/>
  <sheetViews>
    <sheetView showGridLines="0" topLeftCell="A13" zoomScale="90" zoomScaleNormal="90" workbookViewId="0">
      <selection activeCell="A13" sqref="A13:D13"/>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101.25" customHeight="1"/>
    <row r="2" spans="1:4" ht="22.5"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RESULTADOS'!D27</f>
        <v>Seccional Eje Cafetero - Instrucción</v>
      </c>
      <c r="D4" s="276"/>
    </row>
    <row r="5" spans="1:4" ht="31.5" customHeight="1">
      <c r="A5" s="218" t="s">
        <v>332</v>
      </c>
      <c r="B5" s="277"/>
      <c r="C5" s="335" t="s">
        <v>305</v>
      </c>
      <c r="D5" s="279"/>
    </row>
    <row r="6" spans="1:4" ht="78" customHeight="1">
      <c r="A6" s="280" t="s">
        <v>489</v>
      </c>
      <c r="B6" s="222">
        <v>0</v>
      </c>
      <c r="C6" s="223" t="s">
        <v>501</v>
      </c>
      <c r="D6" s="224"/>
    </row>
    <row r="7" spans="1:4" ht="94.5" customHeight="1">
      <c r="A7" s="280" t="s">
        <v>490</v>
      </c>
      <c r="B7" s="283">
        <v>5</v>
      </c>
      <c r="C7" s="304" t="s">
        <v>362</v>
      </c>
      <c r="D7" s="305"/>
    </row>
    <row r="8" spans="1:4" ht="264.75" customHeight="1">
      <c r="A8" s="280" t="s">
        <v>352</v>
      </c>
      <c r="B8" s="283">
        <v>10</v>
      </c>
      <c r="C8" s="302" t="s">
        <v>502</v>
      </c>
      <c r="D8" s="303"/>
    </row>
    <row r="9" spans="1:4" ht="32.25" customHeight="1">
      <c r="A9" s="218" t="s">
        <v>348</v>
      </c>
      <c r="B9" s="277"/>
      <c r="C9" s="335" t="s">
        <v>305</v>
      </c>
      <c r="D9" s="279"/>
    </row>
    <row r="10" spans="1:4" ht="93.75" customHeight="1">
      <c r="A10" s="280" t="s">
        <v>491</v>
      </c>
      <c r="B10" s="222">
        <v>0</v>
      </c>
      <c r="C10" s="302" t="s">
        <v>501</v>
      </c>
      <c r="D10" s="303"/>
    </row>
    <row r="11" spans="1:4" ht="81.75" customHeight="1">
      <c r="A11" s="280" t="s">
        <v>492</v>
      </c>
      <c r="B11" s="283">
        <v>5</v>
      </c>
      <c r="C11" s="304" t="s">
        <v>362</v>
      </c>
      <c r="D11" s="305"/>
    </row>
    <row r="12" spans="1:4" ht="267" customHeight="1">
      <c r="A12" s="280" t="s">
        <v>493</v>
      </c>
      <c r="B12" s="283">
        <v>10</v>
      </c>
      <c r="C12" s="302" t="s">
        <v>502</v>
      </c>
      <c r="D12" s="303"/>
    </row>
    <row r="13" spans="1:4" ht="270.75" customHeight="1">
      <c r="A13" s="264" t="s">
        <v>530</v>
      </c>
      <c r="B13" s="265"/>
      <c r="C13" s="266"/>
      <c r="D13" s="267"/>
    </row>
    <row r="14" spans="1:4" ht="33" customHeight="1" thickBot="1">
      <c r="A14" s="8"/>
      <c r="B14" s="9"/>
      <c r="C14" s="9"/>
      <c r="D14" s="10"/>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3539-745F-4A8D-ABDC-19E740DE05EB}">
  <sheetPr>
    <tabColor rgb="FFFFFF00"/>
  </sheetPr>
  <dimension ref="A1:D13"/>
  <sheetViews>
    <sheetView showGridLines="0" topLeftCell="A8" zoomScale="90" zoomScaleNormal="90" workbookViewId="0"/>
  </sheetViews>
  <sheetFormatPr baseColWidth="10" defaultColWidth="11.42578125" defaultRowHeight="14.25"/>
  <cols>
    <col min="1" max="1" width="56.7109375" style="4" customWidth="1"/>
    <col min="2" max="2" width="6" style="50" customWidth="1"/>
    <col min="3" max="3" width="73.42578125" style="4" customWidth="1"/>
    <col min="4" max="4" width="114" style="4" customWidth="1"/>
    <col min="5" max="16384" width="11.42578125" style="4"/>
  </cols>
  <sheetData>
    <row r="1" spans="1:4" ht="100.5" customHeight="1"/>
    <row r="2" spans="1:4" ht="24" customHeight="1"/>
    <row r="3" spans="1:4" ht="30.75" customHeight="1">
      <c r="A3" s="211" t="str">
        <f>'4. RESULTADOS'!C16</f>
        <v>Misional</v>
      </c>
      <c r="B3" s="270"/>
      <c r="C3" s="271" t="str">
        <f>'4. RESULTADOS'!D23</f>
        <v>Disciplinario</v>
      </c>
      <c r="D3" s="272"/>
    </row>
    <row r="4" spans="1:4" ht="37.5" customHeight="1">
      <c r="A4" s="273"/>
      <c r="B4" s="350"/>
      <c r="C4" s="275" t="str">
        <f>'4. RESULTADOS'!D28</f>
        <v>Seccional Eje Cafetero - Juzgamiento</v>
      </c>
      <c r="D4" s="276"/>
    </row>
    <row r="5" spans="1:4" ht="31.5" customHeight="1">
      <c r="A5" s="218" t="s">
        <v>332</v>
      </c>
      <c r="B5" s="277"/>
      <c r="C5" s="335" t="s">
        <v>305</v>
      </c>
      <c r="D5" s="279"/>
    </row>
    <row r="6" spans="1:4" ht="81.75" customHeight="1">
      <c r="A6" s="280" t="s">
        <v>489</v>
      </c>
      <c r="B6" s="222">
        <v>0</v>
      </c>
      <c r="C6" s="223" t="s">
        <v>384</v>
      </c>
      <c r="D6" s="224"/>
    </row>
    <row r="7" spans="1:4" ht="80.25" customHeight="1">
      <c r="A7" s="280" t="s">
        <v>490</v>
      </c>
      <c r="B7" s="283">
        <v>5</v>
      </c>
      <c r="C7" s="304" t="s">
        <v>15</v>
      </c>
      <c r="D7" s="305"/>
    </row>
    <row r="8" spans="1:4" ht="140.25" customHeight="1">
      <c r="A8" s="280" t="s">
        <v>352</v>
      </c>
      <c r="B8" s="283">
        <v>10</v>
      </c>
      <c r="C8" s="302" t="s">
        <v>385</v>
      </c>
      <c r="D8" s="303"/>
    </row>
    <row r="9" spans="1:4" ht="32.25" customHeight="1">
      <c r="A9" s="218" t="s">
        <v>348</v>
      </c>
      <c r="B9" s="277"/>
      <c r="C9" s="335" t="s">
        <v>305</v>
      </c>
      <c r="D9" s="279"/>
    </row>
    <row r="10" spans="1:4" ht="84.75" customHeight="1">
      <c r="A10" s="280" t="s">
        <v>491</v>
      </c>
      <c r="B10" s="222">
        <v>0</v>
      </c>
      <c r="C10" s="302" t="s">
        <v>384</v>
      </c>
      <c r="D10" s="303"/>
    </row>
    <row r="11" spans="1:4" ht="67.5" customHeight="1">
      <c r="A11" s="280" t="s">
        <v>492</v>
      </c>
      <c r="B11" s="283">
        <v>5</v>
      </c>
      <c r="C11" s="304" t="s">
        <v>15</v>
      </c>
      <c r="D11" s="305"/>
    </row>
    <row r="12" spans="1:4" ht="151.5" customHeight="1">
      <c r="A12" s="317" t="s">
        <v>493</v>
      </c>
      <c r="B12" s="318">
        <v>10</v>
      </c>
      <c r="C12" s="319" t="s">
        <v>385</v>
      </c>
      <c r="D12" s="320"/>
    </row>
    <row r="13" spans="1:4" ht="247.5" customHeight="1">
      <c r="A13" s="229" t="s">
        <v>530</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3B91-A8BD-4DBD-949A-43C00E73F4BF}">
  <sheetPr>
    <tabColor rgb="FFFFFF00"/>
  </sheetPr>
  <dimension ref="A1:E13"/>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5" ht="100.5" customHeight="1"/>
    <row r="2" spans="1:5" ht="19.5" customHeight="1" thickBot="1"/>
    <row r="3" spans="1:5" ht="30.75" customHeight="1" thickBot="1">
      <c r="A3" s="211" t="str">
        <f>'4. RESULTADOS'!C16</f>
        <v>Misional</v>
      </c>
      <c r="B3" s="270"/>
      <c r="C3" s="271" t="str">
        <f>'4. RESULTADOS'!D23</f>
        <v>Disciplinario</v>
      </c>
      <c r="D3" s="272"/>
    </row>
    <row r="4" spans="1:5" ht="37.5" customHeight="1">
      <c r="A4" s="273"/>
      <c r="B4" s="274"/>
      <c r="C4" s="275" t="str">
        <f>'4. RESULTADOS'!D29</f>
        <v>Seccional Región Pacifico - Instrucción</v>
      </c>
      <c r="D4" s="276"/>
    </row>
    <row r="5" spans="1:5" ht="31.5" customHeight="1">
      <c r="A5" s="218" t="s">
        <v>332</v>
      </c>
      <c r="B5" s="277"/>
      <c r="C5" s="278" t="s">
        <v>305</v>
      </c>
      <c r="D5" s="279"/>
    </row>
    <row r="6" spans="1:5" ht="132.75" customHeight="1">
      <c r="A6" s="280" t="s">
        <v>489</v>
      </c>
      <c r="B6" s="222">
        <v>0</v>
      </c>
      <c r="C6" s="223" t="s">
        <v>365</v>
      </c>
      <c r="D6" s="224"/>
    </row>
    <row r="7" spans="1:5" ht="109.5" customHeight="1">
      <c r="A7" s="280" t="s">
        <v>490</v>
      </c>
      <c r="B7" s="283">
        <v>5</v>
      </c>
      <c r="C7" s="223" t="s">
        <v>386</v>
      </c>
      <c r="D7" s="224"/>
      <c r="E7" s="77"/>
    </row>
    <row r="8" spans="1:5" ht="136.5" customHeight="1">
      <c r="A8" s="280" t="s">
        <v>352</v>
      </c>
      <c r="B8" s="283">
        <v>10</v>
      </c>
      <c r="C8" s="223" t="s">
        <v>387</v>
      </c>
      <c r="D8" s="224"/>
      <c r="E8" s="77"/>
    </row>
    <row r="9" spans="1:5" ht="32.25" customHeight="1">
      <c r="A9" s="218" t="s">
        <v>348</v>
      </c>
      <c r="B9" s="277"/>
      <c r="C9" s="278" t="s">
        <v>305</v>
      </c>
      <c r="D9" s="279"/>
    </row>
    <row r="10" spans="1:5" ht="117.75" customHeight="1">
      <c r="A10" s="280" t="s">
        <v>491</v>
      </c>
      <c r="B10" s="222">
        <v>0</v>
      </c>
      <c r="C10" s="223" t="s">
        <v>365</v>
      </c>
      <c r="D10" s="224"/>
      <c r="E10" s="77"/>
    </row>
    <row r="11" spans="1:5" ht="281.25" customHeight="1">
      <c r="A11" s="280" t="s">
        <v>492</v>
      </c>
      <c r="B11" s="283">
        <v>5</v>
      </c>
      <c r="C11" s="223" t="s">
        <v>532</v>
      </c>
      <c r="D11" s="224"/>
      <c r="E11" s="77"/>
    </row>
    <row r="12" spans="1:5" ht="121.5" customHeight="1">
      <c r="A12" s="317" t="s">
        <v>493</v>
      </c>
      <c r="B12" s="318">
        <v>10</v>
      </c>
      <c r="C12" s="258" t="s">
        <v>388</v>
      </c>
      <c r="D12" s="259"/>
      <c r="E12" s="77"/>
    </row>
    <row r="13" spans="1:5" ht="235.5" customHeight="1">
      <c r="A13" s="229" t="s">
        <v>531</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354E-6E3F-45B4-A9A9-27086C5ED225}">
  <sheetPr>
    <tabColor rgb="FFFFFF00"/>
  </sheetPr>
  <dimension ref="A1:E13"/>
  <sheetViews>
    <sheetView showGridLines="0" topLeftCell="A8" zoomScale="90" zoomScaleNormal="90" workbookViewId="0">
      <selection activeCell="C11" sqref="C11:D11"/>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5" ht="97.5" customHeight="1"/>
    <row r="2" spans="1:5" ht="25.5" customHeight="1" thickBot="1"/>
    <row r="3" spans="1:5" ht="30.75" customHeight="1" thickBot="1">
      <c r="A3" s="211" t="str">
        <f>'4. RESULTADOS'!C16</f>
        <v>Misional</v>
      </c>
      <c r="B3" s="270"/>
      <c r="C3" s="271" t="str">
        <f>'4. RESULTADOS'!D23</f>
        <v>Disciplinario</v>
      </c>
      <c r="D3" s="272"/>
    </row>
    <row r="4" spans="1:5" ht="37.5" customHeight="1">
      <c r="A4" s="273"/>
      <c r="B4" s="274"/>
      <c r="C4" s="275" t="str">
        <f>'4. RESULTADOS'!D30</f>
        <v>Seccional Región Pacifico - Juzgamiento</v>
      </c>
      <c r="D4" s="276"/>
    </row>
    <row r="5" spans="1:5" ht="31.5" customHeight="1">
      <c r="A5" s="218" t="s">
        <v>332</v>
      </c>
      <c r="B5" s="277"/>
      <c r="C5" s="278" t="s">
        <v>305</v>
      </c>
      <c r="D5" s="279"/>
    </row>
    <row r="6" spans="1:5" ht="85.5" customHeight="1">
      <c r="A6" s="280" t="s">
        <v>489</v>
      </c>
      <c r="B6" s="222">
        <v>0</v>
      </c>
      <c r="C6" s="223" t="s">
        <v>533</v>
      </c>
      <c r="D6" s="224"/>
    </row>
    <row r="7" spans="1:5" ht="99" customHeight="1">
      <c r="A7" s="280" t="s">
        <v>490</v>
      </c>
      <c r="B7" s="283">
        <v>5</v>
      </c>
      <c r="C7" s="223" t="s">
        <v>389</v>
      </c>
      <c r="D7" s="224"/>
      <c r="E7" s="77"/>
    </row>
    <row r="8" spans="1:5" ht="85.5" customHeight="1">
      <c r="A8" s="280" t="s">
        <v>352</v>
      </c>
      <c r="B8" s="283">
        <v>10</v>
      </c>
      <c r="C8" s="223" t="s">
        <v>535</v>
      </c>
      <c r="D8" s="224"/>
      <c r="E8" s="77"/>
    </row>
    <row r="9" spans="1:5" ht="32.25" customHeight="1">
      <c r="A9" s="218" t="s">
        <v>348</v>
      </c>
      <c r="B9" s="277"/>
      <c r="C9" s="278" t="s">
        <v>305</v>
      </c>
      <c r="D9" s="279"/>
    </row>
    <row r="10" spans="1:5" ht="103.5" customHeight="1">
      <c r="A10" s="280" t="s">
        <v>491</v>
      </c>
      <c r="B10" s="222">
        <v>0</v>
      </c>
      <c r="C10" s="223" t="s">
        <v>390</v>
      </c>
      <c r="D10" s="224"/>
      <c r="E10" s="77"/>
    </row>
    <row r="11" spans="1:5" ht="84.75" customHeight="1">
      <c r="A11" s="280" t="s">
        <v>492</v>
      </c>
      <c r="B11" s="283">
        <v>5</v>
      </c>
      <c r="C11" s="223" t="s">
        <v>537</v>
      </c>
      <c r="D11" s="224"/>
      <c r="E11" s="77"/>
    </row>
    <row r="12" spans="1:5" ht="82.5" customHeight="1">
      <c r="A12" s="317" t="s">
        <v>493</v>
      </c>
      <c r="B12" s="318">
        <v>10</v>
      </c>
      <c r="C12" s="258" t="s">
        <v>536</v>
      </c>
      <c r="D12" s="259"/>
      <c r="E12" s="77"/>
    </row>
    <row r="13" spans="1:5" ht="177" customHeight="1">
      <c r="A13" s="229" t="s">
        <v>534</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DFC1-5225-4195-9B72-0736431BB661}">
  <sheetPr>
    <tabColor rgb="FFFFFF00"/>
  </sheetPr>
  <dimension ref="A1:D14"/>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93.75" customHeight="1"/>
    <row r="2" spans="1:4" ht="20.25"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RESULTADOS'!D31</f>
        <v>Seccional Región Centro Oriente - Instrucción</v>
      </c>
      <c r="D4" s="276"/>
    </row>
    <row r="5" spans="1:4" ht="31.5" customHeight="1">
      <c r="A5" s="218" t="s">
        <v>332</v>
      </c>
      <c r="B5" s="277"/>
      <c r="C5" s="335" t="s">
        <v>305</v>
      </c>
      <c r="D5" s="279"/>
    </row>
    <row r="6" spans="1:4" ht="93.75" customHeight="1">
      <c r="A6" s="280" t="s">
        <v>489</v>
      </c>
      <c r="B6" s="222">
        <v>0</v>
      </c>
      <c r="C6" s="223" t="s">
        <v>391</v>
      </c>
      <c r="D6" s="224"/>
    </row>
    <row r="7" spans="1:4" ht="86.25" customHeight="1">
      <c r="A7" s="280" t="s">
        <v>490</v>
      </c>
      <c r="B7" s="283">
        <v>5</v>
      </c>
      <c r="C7" s="304" t="s">
        <v>392</v>
      </c>
      <c r="D7" s="305"/>
    </row>
    <row r="8" spans="1:4" ht="167.25" customHeight="1">
      <c r="A8" s="280" t="s">
        <v>352</v>
      </c>
      <c r="B8" s="283">
        <v>10</v>
      </c>
      <c r="C8" s="357" t="s">
        <v>393</v>
      </c>
      <c r="D8" s="358"/>
    </row>
    <row r="9" spans="1:4" ht="32.25" customHeight="1">
      <c r="A9" s="218" t="s">
        <v>348</v>
      </c>
      <c r="B9" s="277"/>
      <c r="C9" s="255" t="s">
        <v>301</v>
      </c>
      <c r="D9" s="279"/>
    </row>
    <row r="10" spans="1:4" ht="105" customHeight="1">
      <c r="A10" s="280" t="s">
        <v>491</v>
      </c>
      <c r="B10" s="222">
        <v>0</v>
      </c>
      <c r="C10" s="223" t="s">
        <v>391</v>
      </c>
      <c r="D10" s="224"/>
    </row>
    <row r="11" spans="1:4" ht="81.75" customHeight="1">
      <c r="A11" s="280" t="s">
        <v>492</v>
      </c>
      <c r="B11" s="283">
        <v>5</v>
      </c>
      <c r="C11" s="304" t="s">
        <v>414</v>
      </c>
      <c r="D11" s="305"/>
    </row>
    <row r="12" spans="1:4" ht="168.75" customHeight="1">
      <c r="A12" s="280" t="s">
        <v>493</v>
      </c>
      <c r="B12" s="283">
        <v>10</v>
      </c>
      <c r="C12" s="302" t="s">
        <v>394</v>
      </c>
      <c r="D12" s="303"/>
    </row>
    <row r="13" spans="1:4" ht="121.5" customHeight="1">
      <c r="A13" s="351" t="s">
        <v>538</v>
      </c>
      <c r="B13" s="352"/>
      <c r="C13" s="352"/>
      <c r="D13" s="353"/>
    </row>
    <row r="14" spans="1:4" ht="130.5" customHeight="1">
      <c r="A14" s="354"/>
      <c r="B14" s="355"/>
      <c r="C14" s="355"/>
      <c r="D14" s="356"/>
    </row>
  </sheetData>
  <mergeCells count="9">
    <mergeCell ref="A13:D14"/>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4ECF-BE20-4C55-A04F-4ED8B826B2E7}">
  <sheetPr>
    <tabColor rgb="FFFFFF00"/>
  </sheetPr>
  <dimension ref="A1:D13"/>
  <sheetViews>
    <sheetView showGridLines="0" topLeftCell="A7" zoomScale="90" zoomScaleNormal="90" workbookViewId="0">
      <selection activeCell="C10" sqref="C10:D10"/>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93.75" customHeight="1"/>
    <row r="2" spans="1:4" ht="22.5"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RESULTADOS'!D32</f>
        <v>Seccional Región Centro Oriente - Juzgamiento</v>
      </c>
      <c r="D4" s="276"/>
    </row>
    <row r="5" spans="1:4" ht="31.5" customHeight="1">
      <c r="A5" s="218" t="s">
        <v>332</v>
      </c>
      <c r="B5" s="277"/>
      <c r="C5" s="278" t="s">
        <v>395</v>
      </c>
      <c r="D5" s="279"/>
    </row>
    <row r="6" spans="1:4" ht="140.25" customHeight="1">
      <c r="A6" s="280" t="s">
        <v>489</v>
      </c>
      <c r="B6" s="222">
        <v>0</v>
      </c>
      <c r="C6" s="223" t="s">
        <v>433</v>
      </c>
      <c r="D6" s="224"/>
    </row>
    <row r="7" spans="1:4" ht="95.25" customHeight="1">
      <c r="A7" s="280" t="s">
        <v>490</v>
      </c>
      <c r="B7" s="283">
        <v>5</v>
      </c>
      <c r="C7" s="304" t="s">
        <v>414</v>
      </c>
      <c r="D7" s="305"/>
    </row>
    <row r="8" spans="1:4" ht="129.75" customHeight="1">
      <c r="A8" s="280" t="s">
        <v>352</v>
      </c>
      <c r="B8" s="283">
        <v>10</v>
      </c>
      <c r="C8" s="302" t="s">
        <v>396</v>
      </c>
      <c r="D8" s="303"/>
    </row>
    <row r="9" spans="1:4" ht="32.25" customHeight="1">
      <c r="A9" s="218" t="s">
        <v>348</v>
      </c>
      <c r="B9" s="277"/>
      <c r="C9" s="278" t="s">
        <v>395</v>
      </c>
      <c r="D9" s="279"/>
    </row>
    <row r="10" spans="1:4" ht="117.75" customHeight="1">
      <c r="A10" s="280" t="s">
        <v>491</v>
      </c>
      <c r="B10" s="222">
        <v>0</v>
      </c>
      <c r="C10" s="359" t="s">
        <v>397</v>
      </c>
      <c r="D10" s="360"/>
    </row>
    <row r="11" spans="1:4" ht="93" customHeight="1">
      <c r="A11" s="280" t="s">
        <v>492</v>
      </c>
      <c r="B11" s="283">
        <v>5</v>
      </c>
      <c r="C11" s="304" t="s">
        <v>414</v>
      </c>
      <c r="D11" s="305"/>
    </row>
    <row r="12" spans="1:4" ht="121.5" customHeight="1">
      <c r="A12" s="317" t="s">
        <v>493</v>
      </c>
      <c r="B12" s="318">
        <v>10</v>
      </c>
      <c r="C12" s="361" t="s">
        <v>398</v>
      </c>
      <c r="D12" s="362"/>
    </row>
    <row r="13" spans="1:4" ht="268.5" customHeight="1">
      <c r="A13" s="229" t="s">
        <v>399</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8621-A35F-4E8D-AF57-5402E9BFF43A}">
  <sheetPr>
    <tabColor rgb="FFFFFF00"/>
  </sheetPr>
  <dimension ref="A1:D20"/>
  <sheetViews>
    <sheetView showGridLines="0" topLeftCell="A10" zoomScale="90" zoomScaleNormal="90" workbookViewId="0">
      <selection activeCell="A13" sqref="A13:D13"/>
    </sheetView>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105" customHeight="1"/>
    <row r="2" spans="1:4" ht="21.75"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RESULTADOS'!D33</f>
        <v>Seccional Región Llano - Instrucción</v>
      </c>
      <c r="D4" s="276"/>
    </row>
    <row r="5" spans="1:4" ht="31.5" customHeight="1">
      <c r="A5" s="218" t="s">
        <v>332</v>
      </c>
      <c r="B5" s="277"/>
      <c r="C5" s="278" t="s">
        <v>305</v>
      </c>
      <c r="D5" s="279"/>
    </row>
    <row r="6" spans="1:4" ht="99.75" customHeight="1">
      <c r="A6" s="280" t="s">
        <v>489</v>
      </c>
      <c r="B6" s="222">
        <v>0</v>
      </c>
      <c r="C6" s="223" t="s">
        <v>434</v>
      </c>
      <c r="D6" s="223"/>
    </row>
    <row r="7" spans="1:4" ht="182.25" customHeight="1">
      <c r="A7" s="280" t="s">
        <v>490</v>
      </c>
      <c r="B7" s="283">
        <v>5</v>
      </c>
      <c r="C7" s="304" t="s">
        <v>400</v>
      </c>
      <c r="D7" s="305"/>
    </row>
    <row r="8" spans="1:4" ht="99" customHeight="1">
      <c r="A8" s="280" t="s">
        <v>352</v>
      </c>
      <c r="B8" s="283">
        <v>10</v>
      </c>
      <c r="C8" s="302" t="s">
        <v>539</v>
      </c>
      <c r="D8" s="303"/>
    </row>
    <row r="9" spans="1:4" ht="32.25" customHeight="1">
      <c r="A9" s="218" t="s">
        <v>348</v>
      </c>
      <c r="B9" s="277"/>
      <c r="C9" s="278" t="s">
        <v>305</v>
      </c>
      <c r="D9" s="279"/>
    </row>
    <row r="10" spans="1:4" ht="117.75" customHeight="1">
      <c r="A10" s="280" t="s">
        <v>491</v>
      </c>
      <c r="B10" s="222">
        <v>0</v>
      </c>
      <c r="C10" s="223" t="s">
        <v>435</v>
      </c>
      <c r="D10" s="223"/>
    </row>
    <row r="11" spans="1:4" ht="120.75" customHeight="1">
      <c r="A11" s="280" t="s">
        <v>492</v>
      </c>
      <c r="B11" s="283">
        <v>5</v>
      </c>
      <c r="C11" s="304" t="s">
        <v>401</v>
      </c>
      <c r="D11" s="305"/>
    </row>
    <row r="12" spans="1:4" ht="99" customHeight="1">
      <c r="A12" s="317" t="s">
        <v>493</v>
      </c>
      <c r="B12" s="318">
        <v>10</v>
      </c>
      <c r="C12" s="319" t="s">
        <v>540</v>
      </c>
      <c r="D12" s="320"/>
    </row>
    <row r="13" spans="1:4" ht="98.25" customHeight="1">
      <c r="A13" s="229" t="s">
        <v>541</v>
      </c>
      <c r="B13" s="230"/>
      <c r="C13" s="231"/>
      <c r="D13" s="232"/>
    </row>
    <row r="14" spans="1:4" ht="18">
      <c r="A14" s="57"/>
    </row>
    <row r="15" spans="1:4" ht="18">
      <c r="A15" s="57"/>
    </row>
    <row r="16" spans="1:4" ht="18">
      <c r="A16" s="57"/>
    </row>
    <row r="17" spans="1:1" ht="18">
      <c r="A17" s="57"/>
    </row>
    <row r="18" spans="1:1" ht="18">
      <c r="A18" s="57"/>
    </row>
    <row r="19" spans="1:1" ht="18">
      <c r="A19" s="57"/>
    </row>
    <row r="20" spans="1:1" ht="18">
      <c r="A20" s="57"/>
    </row>
  </sheetData>
  <mergeCells count="9">
    <mergeCell ref="A13:D13"/>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29D4-8010-47A2-89AF-D6B4CE748A42}">
  <sheetPr>
    <tabColor rgb="FFFFFF00"/>
  </sheetPr>
  <dimension ref="A1:D14"/>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103.5" customHeight="1"/>
    <row r="2" spans="1:4" ht="21"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RESULTADOS'!D34</f>
        <v>Seccional Región Llano - Juzgamiento</v>
      </c>
      <c r="D4" s="276"/>
    </row>
    <row r="5" spans="1:4" ht="31.5" customHeight="1">
      <c r="A5" s="218" t="s">
        <v>332</v>
      </c>
      <c r="B5" s="277"/>
      <c r="C5" s="255" t="s">
        <v>301</v>
      </c>
      <c r="D5" s="279"/>
    </row>
    <row r="6" spans="1:4" ht="86.25" customHeight="1">
      <c r="A6" s="280" t="s">
        <v>489</v>
      </c>
      <c r="B6" s="222">
        <v>0</v>
      </c>
      <c r="C6" s="359" t="s">
        <v>15</v>
      </c>
      <c r="D6" s="360"/>
    </row>
    <row r="7" spans="1:4" ht="74.25" customHeight="1">
      <c r="A7" s="280" t="s">
        <v>490</v>
      </c>
      <c r="B7" s="283">
        <v>5</v>
      </c>
      <c r="C7" s="359" t="s">
        <v>15</v>
      </c>
      <c r="D7" s="360"/>
    </row>
    <row r="8" spans="1:4" ht="63.75" customHeight="1">
      <c r="A8" s="280" t="s">
        <v>352</v>
      </c>
      <c r="B8" s="283">
        <v>10</v>
      </c>
      <c r="C8" s="336" t="s">
        <v>484</v>
      </c>
      <c r="D8" s="337"/>
    </row>
    <row r="9" spans="1:4" ht="32.25" customHeight="1">
      <c r="A9" s="218" t="s">
        <v>348</v>
      </c>
      <c r="B9" s="277"/>
      <c r="C9" s="255" t="s">
        <v>301</v>
      </c>
      <c r="D9" s="279"/>
    </row>
    <row r="10" spans="1:4" ht="70.5" customHeight="1">
      <c r="A10" s="280" t="s">
        <v>491</v>
      </c>
      <c r="B10" s="222">
        <v>0</v>
      </c>
      <c r="C10" s="359" t="s">
        <v>15</v>
      </c>
      <c r="D10" s="360"/>
    </row>
    <row r="11" spans="1:4" ht="75" customHeight="1">
      <c r="A11" s="280" t="s">
        <v>492</v>
      </c>
      <c r="B11" s="283">
        <v>5</v>
      </c>
      <c r="C11" s="359" t="s">
        <v>15</v>
      </c>
      <c r="D11" s="360"/>
    </row>
    <row r="12" spans="1:4" ht="75.75" customHeight="1">
      <c r="A12" s="280" t="s">
        <v>493</v>
      </c>
      <c r="B12" s="283">
        <v>10</v>
      </c>
      <c r="C12" s="336" t="s">
        <v>484</v>
      </c>
      <c r="D12" s="337"/>
    </row>
    <row r="13" spans="1:4" ht="140.25" customHeight="1">
      <c r="A13" s="363" t="s">
        <v>402</v>
      </c>
      <c r="B13" s="364"/>
      <c r="C13" s="364"/>
      <c r="D13" s="365"/>
    </row>
    <row r="14" spans="1:4" ht="33" customHeight="1">
      <c r="A14" s="8"/>
      <c r="B14" s="9"/>
      <c r="C14" s="9"/>
      <c r="D14" s="10"/>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1DDD-1AB2-4100-8C0B-9144AB950CC7}">
  <sheetPr>
    <tabColor rgb="FFFFFF00"/>
  </sheetPr>
  <dimension ref="A8:S17"/>
  <sheetViews>
    <sheetView showGridLines="0" topLeftCell="A112" zoomScale="90" zoomScaleNormal="90" workbookViewId="0">
      <selection activeCell="I144" sqref="I144"/>
    </sheetView>
  </sheetViews>
  <sheetFormatPr baseColWidth="10" defaultColWidth="11.42578125" defaultRowHeight="14.25"/>
  <cols>
    <col min="1" max="16384" width="11.42578125" style="4"/>
  </cols>
  <sheetData>
    <row r="8" spans="1:19" ht="39.75" customHeight="1">
      <c r="A8" s="137" t="s">
        <v>443</v>
      </c>
      <c r="B8" s="137"/>
      <c r="C8" s="137"/>
      <c r="D8" s="137"/>
      <c r="E8" s="137"/>
      <c r="F8" s="137"/>
      <c r="G8" s="137"/>
      <c r="H8" s="137"/>
      <c r="I8" s="137"/>
      <c r="J8" s="137"/>
      <c r="K8" s="137"/>
      <c r="L8" s="137"/>
      <c r="M8" s="137"/>
      <c r="N8" s="137"/>
      <c r="O8" s="137"/>
      <c r="P8" s="137"/>
      <c r="Q8" s="137"/>
      <c r="R8" s="137"/>
      <c r="S8" s="137"/>
    </row>
    <row r="10" spans="1:19" ht="15">
      <c r="A10" s="78"/>
      <c r="B10" s="79"/>
      <c r="C10" s="79"/>
      <c r="D10" s="79"/>
    </row>
    <row r="11" spans="1:19" ht="15">
      <c r="A11" s="80"/>
      <c r="B11" s="81"/>
      <c r="C11" s="81"/>
      <c r="D11" s="82"/>
    </row>
    <row r="12" spans="1:19" ht="15">
      <c r="A12" s="83"/>
      <c r="B12" s="81"/>
      <c r="C12" s="81"/>
      <c r="D12" s="82"/>
    </row>
    <row r="13" spans="1:19" ht="15">
      <c r="A13" s="83"/>
      <c r="B13" s="81"/>
      <c r="C13" s="81"/>
      <c r="D13" s="82"/>
    </row>
    <row r="14" spans="1:19" ht="15">
      <c r="A14" s="80"/>
      <c r="B14" s="81"/>
      <c r="C14" s="81"/>
      <c r="D14" s="82"/>
    </row>
    <row r="15" spans="1:19" ht="15">
      <c r="A15" s="83"/>
      <c r="B15" s="84"/>
      <c r="C15" s="81"/>
      <c r="D15" s="82"/>
    </row>
    <row r="16" spans="1:19" ht="15">
      <c r="A16" s="83"/>
      <c r="B16" s="81"/>
      <c r="C16" s="81"/>
      <c r="D16" s="82"/>
    </row>
    <row r="17" spans="1:4" ht="15">
      <c r="A17" s="138"/>
      <c r="B17" s="138"/>
      <c r="C17" s="138"/>
      <c r="D17" s="78"/>
    </row>
  </sheetData>
  <mergeCells count="2">
    <mergeCell ref="A8:S8"/>
    <mergeCell ref="A17:C17"/>
  </mergeCells>
  <pageMargins left="0.7" right="0.7" top="0.75" bottom="0.75" header="0.3" footer="0.3"/>
  <pageSetup paperSize="1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B8D4-1571-455F-9743-E7B2A0B8C184}">
  <sheetPr>
    <tabColor rgb="FFFFFF00"/>
  </sheetPr>
  <dimension ref="A1:D14"/>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99" customHeight="1"/>
    <row r="2" spans="1:4" ht="22.5"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RESULTADOS'!D35</f>
        <v>Seccional Centro Sur - Instrucción</v>
      </c>
      <c r="D4" s="276"/>
    </row>
    <row r="5" spans="1:4" ht="31.5" customHeight="1">
      <c r="A5" s="218" t="s">
        <v>332</v>
      </c>
      <c r="B5" s="277"/>
      <c r="C5" s="255" t="s">
        <v>301</v>
      </c>
      <c r="D5" s="279"/>
    </row>
    <row r="6" spans="1:4" ht="78" customHeight="1">
      <c r="A6" s="280" t="s">
        <v>489</v>
      </c>
      <c r="B6" s="222">
        <v>0</v>
      </c>
      <c r="C6" s="223" t="s">
        <v>403</v>
      </c>
      <c r="D6" s="224"/>
    </row>
    <row r="7" spans="1:4" ht="87.75" customHeight="1">
      <c r="A7" s="280" t="s">
        <v>490</v>
      </c>
      <c r="B7" s="283">
        <v>5</v>
      </c>
      <c r="C7" s="304" t="s">
        <v>404</v>
      </c>
      <c r="D7" s="305"/>
    </row>
    <row r="8" spans="1:4" ht="192" customHeight="1">
      <c r="A8" s="280" t="s">
        <v>352</v>
      </c>
      <c r="B8" s="283">
        <v>10</v>
      </c>
      <c r="C8" s="292" t="s">
        <v>436</v>
      </c>
      <c r="D8" s="293"/>
    </row>
    <row r="9" spans="1:4" ht="32.25" customHeight="1">
      <c r="A9" s="218" t="s">
        <v>348</v>
      </c>
      <c r="B9" s="277"/>
      <c r="C9" s="255" t="s">
        <v>301</v>
      </c>
      <c r="D9" s="279"/>
    </row>
    <row r="10" spans="1:4" ht="94.5" customHeight="1">
      <c r="A10" s="280" t="s">
        <v>491</v>
      </c>
      <c r="B10" s="222">
        <v>0</v>
      </c>
      <c r="C10" s="302" t="s">
        <v>405</v>
      </c>
      <c r="D10" s="303"/>
    </row>
    <row r="11" spans="1:4" ht="63" customHeight="1">
      <c r="A11" s="280" t="s">
        <v>492</v>
      </c>
      <c r="B11" s="283">
        <v>5</v>
      </c>
      <c r="C11" s="304" t="s">
        <v>404</v>
      </c>
      <c r="D11" s="305"/>
    </row>
    <row r="12" spans="1:4" ht="204" customHeight="1">
      <c r="A12" s="280" t="s">
        <v>493</v>
      </c>
      <c r="B12" s="283">
        <v>10</v>
      </c>
      <c r="C12" s="302" t="s">
        <v>436</v>
      </c>
      <c r="D12" s="303"/>
    </row>
    <row r="13" spans="1:4" ht="172.5" customHeight="1">
      <c r="A13" s="264" t="s">
        <v>406</v>
      </c>
      <c r="B13" s="265"/>
      <c r="C13" s="266"/>
      <c r="D13" s="267"/>
    </row>
    <row r="14" spans="1:4" ht="18" customHeight="1" thickBot="1">
      <c r="A14" s="8"/>
      <c r="B14" s="9"/>
      <c r="C14" s="9"/>
      <c r="D14" s="10"/>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2979-55CE-4805-8439-DD84A30E7DEB}">
  <sheetPr>
    <tabColor rgb="FFFFFF00"/>
  </sheetPr>
  <dimension ref="A1:D13"/>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 style="4" customWidth="1"/>
    <col min="5" max="16384" width="11.42578125" style="4"/>
  </cols>
  <sheetData>
    <row r="1" spans="1:4" ht="98.25" customHeight="1"/>
    <row r="2" spans="1:4" ht="21" customHeight="1" thickBot="1"/>
    <row r="3" spans="1:4" ht="30.75" customHeight="1" thickBot="1">
      <c r="A3" s="211" t="str">
        <f>'4. RESULTADOS'!C16</f>
        <v>Misional</v>
      </c>
      <c r="B3" s="270"/>
      <c r="C3" s="271" t="str">
        <f>'4. RESULTADOS'!D23</f>
        <v>Disciplinario</v>
      </c>
      <c r="D3" s="272"/>
    </row>
    <row r="4" spans="1:4" ht="37.5" customHeight="1">
      <c r="A4" s="273"/>
      <c r="B4" s="274"/>
      <c r="C4" s="275" t="str">
        <f>'4. RESULTADOS'!D36</f>
        <v>Seccional Centro Sur - Juzgamiento</v>
      </c>
      <c r="D4" s="276"/>
    </row>
    <row r="5" spans="1:4" ht="31.5" customHeight="1">
      <c r="A5" s="218" t="s">
        <v>332</v>
      </c>
      <c r="B5" s="277"/>
      <c r="C5" s="255" t="s">
        <v>301</v>
      </c>
      <c r="D5" s="279"/>
    </row>
    <row r="6" spans="1:4" ht="65.25" customHeight="1">
      <c r="A6" s="280" t="s">
        <v>489</v>
      </c>
      <c r="B6" s="222">
        <v>0</v>
      </c>
      <c r="C6" s="302" t="s">
        <v>437</v>
      </c>
      <c r="D6" s="303"/>
    </row>
    <row r="7" spans="1:4" ht="78.75" customHeight="1">
      <c r="A7" s="280" t="s">
        <v>490</v>
      </c>
      <c r="B7" s="283">
        <v>5</v>
      </c>
      <c r="C7" s="359" t="s">
        <v>407</v>
      </c>
      <c r="D7" s="360"/>
    </row>
    <row r="8" spans="1:4" ht="99" customHeight="1">
      <c r="A8" s="280" t="s">
        <v>524</v>
      </c>
      <c r="B8" s="283">
        <v>10</v>
      </c>
      <c r="C8" s="302" t="s">
        <v>485</v>
      </c>
      <c r="D8" s="303"/>
    </row>
    <row r="9" spans="1:4" ht="32.25" customHeight="1">
      <c r="A9" s="218" t="s">
        <v>348</v>
      </c>
      <c r="B9" s="277"/>
      <c r="C9" s="255" t="s">
        <v>301</v>
      </c>
      <c r="D9" s="279"/>
    </row>
    <row r="10" spans="1:4" ht="98.25" customHeight="1">
      <c r="A10" s="280" t="s">
        <v>491</v>
      </c>
      <c r="B10" s="222">
        <v>0</v>
      </c>
      <c r="C10" s="302" t="s">
        <v>542</v>
      </c>
      <c r="D10" s="303"/>
    </row>
    <row r="11" spans="1:4" ht="67.5" customHeight="1">
      <c r="A11" s="280" t="s">
        <v>492</v>
      </c>
      <c r="B11" s="283">
        <v>5</v>
      </c>
      <c r="C11" s="359" t="s">
        <v>404</v>
      </c>
      <c r="D11" s="360"/>
    </row>
    <row r="12" spans="1:4" ht="103.5" customHeight="1">
      <c r="A12" s="317" t="s">
        <v>493</v>
      </c>
      <c r="B12" s="318">
        <v>10</v>
      </c>
      <c r="C12" s="319" t="s">
        <v>486</v>
      </c>
      <c r="D12" s="320"/>
    </row>
    <row r="13" spans="1:4" ht="137.25" customHeight="1">
      <c r="A13" s="229" t="s">
        <v>408</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12167-304C-4F11-89D7-56E748522715}">
  <sheetPr>
    <tabColor rgb="FFFFFF00"/>
  </sheetPr>
  <dimension ref="A1:D14"/>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85546875" style="4" customWidth="1"/>
    <col min="5" max="16384" width="11.42578125" style="4"/>
  </cols>
  <sheetData>
    <row r="1" spans="1:4" ht="99" customHeight="1"/>
    <row r="2" spans="1:4" ht="22.5" customHeight="1" thickBot="1"/>
    <row r="3" spans="1:4" ht="30.75" customHeight="1" thickBot="1">
      <c r="A3" s="211" t="str">
        <f>'4. RESULTADOS'!C16</f>
        <v>Misional</v>
      </c>
      <c r="B3" s="270"/>
      <c r="C3" s="271" t="str">
        <f>'4. RESULTADOS'!D37</f>
        <v>Intervención</v>
      </c>
      <c r="D3" s="272"/>
    </row>
    <row r="4" spans="1:4" ht="19.5" customHeight="1">
      <c r="A4" s="273"/>
      <c r="B4" s="274"/>
      <c r="C4" s="275"/>
      <c r="D4" s="276"/>
    </row>
    <row r="5" spans="1:4" ht="26.25" customHeight="1">
      <c r="A5" s="218" t="s">
        <v>332</v>
      </c>
      <c r="B5" s="277"/>
      <c r="C5" s="335" t="s">
        <v>305</v>
      </c>
      <c r="D5" s="279"/>
    </row>
    <row r="6" spans="1:4" ht="105" customHeight="1">
      <c r="A6" s="280" t="s">
        <v>489</v>
      </c>
      <c r="B6" s="222">
        <v>0</v>
      </c>
      <c r="C6" s="307" t="s">
        <v>409</v>
      </c>
      <c r="D6" s="308"/>
    </row>
    <row r="7" spans="1:4" ht="81.75" customHeight="1">
      <c r="A7" s="280" t="s">
        <v>490</v>
      </c>
      <c r="B7" s="283">
        <v>5</v>
      </c>
      <c r="C7" s="302" t="s">
        <v>15</v>
      </c>
      <c r="D7" s="303"/>
    </row>
    <row r="8" spans="1:4" ht="287.25" customHeight="1">
      <c r="A8" s="280" t="s">
        <v>352</v>
      </c>
      <c r="B8" s="283">
        <v>10</v>
      </c>
      <c r="C8" s="302" t="s">
        <v>410</v>
      </c>
      <c r="D8" s="303"/>
    </row>
    <row r="9" spans="1:4" ht="32.25" customHeight="1">
      <c r="A9" s="218" t="s">
        <v>348</v>
      </c>
      <c r="B9" s="277"/>
      <c r="C9" s="335" t="s">
        <v>305</v>
      </c>
      <c r="D9" s="279"/>
    </row>
    <row r="10" spans="1:4" ht="103.5" customHeight="1">
      <c r="A10" s="280" t="s">
        <v>491</v>
      </c>
      <c r="B10" s="222">
        <v>0</v>
      </c>
      <c r="C10" s="302" t="s">
        <v>411</v>
      </c>
      <c r="D10" s="303"/>
    </row>
    <row r="11" spans="1:4" ht="76.5" customHeight="1">
      <c r="A11" s="280" t="s">
        <v>492</v>
      </c>
      <c r="B11" s="283">
        <v>5</v>
      </c>
      <c r="C11" s="302" t="s">
        <v>15</v>
      </c>
      <c r="D11" s="303"/>
    </row>
    <row r="12" spans="1:4" ht="309" customHeight="1">
      <c r="A12" s="280" t="s">
        <v>493</v>
      </c>
      <c r="B12" s="283">
        <v>10</v>
      </c>
      <c r="C12" s="292" t="s">
        <v>412</v>
      </c>
      <c r="D12" s="293"/>
    </row>
    <row r="13" spans="1:4" ht="79.5" customHeight="1">
      <c r="A13" s="351" t="s">
        <v>543</v>
      </c>
      <c r="B13" s="352"/>
      <c r="C13" s="352"/>
      <c r="D13" s="353"/>
    </row>
    <row r="14" spans="1:4" ht="101.25" customHeight="1">
      <c r="A14" s="354"/>
      <c r="B14" s="355"/>
      <c r="C14" s="355"/>
      <c r="D14" s="356"/>
    </row>
  </sheetData>
  <mergeCells count="9">
    <mergeCell ref="A13:D14"/>
    <mergeCell ref="C11:D11"/>
    <mergeCell ref="C12:D12"/>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D95C0-8D9E-44B1-9443-4F5AB8F5AD71}">
  <sheetPr>
    <tabColor rgb="FFFFFF00"/>
  </sheetPr>
  <dimension ref="A1:D13"/>
  <sheetViews>
    <sheetView showGridLines="0" zoomScale="90" zoomScaleNormal="90" workbookViewId="0"/>
  </sheetViews>
  <sheetFormatPr baseColWidth="10" defaultColWidth="11.42578125" defaultRowHeight="14.25"/>
  <cols>
    <col min="1" max="1" width="56.7109375" style="4" customWidth="1"/>
    <col min="2" max="2" width="6" style="4" customWidth="1"/>
    <col min="3" max="3" width="73.42578125" style="4" customWidth="1"/>
    <col min="4" max="4" width="114.85546875" style="4" customWidth="1"/>
    <col min="5" max="16384" width="11.42578125" style="4"/>
  </cols>
  <sheetData>
    <row r="1" spans="1:4" ht="100.5" customHeight="1"/>
    <row r="2" spans="1:4" ht="22.5" customHeight="1" thickBot="1"/>
    <row r="3" spans="1:4" ht="30.75" customHeight="1" thickBot="1">
      <c r="A3" s="211" t="str">
        <f>'4. RESULTADOS'!C16</f>
        <v>Misional</v>
      </c>
      <c r="B3" s="270"/>
      <c r="C3" s="271" t="str">
        <f>'4. RESULTADOS'!D38</f>
        <v>Conciliación</v>
      </c>
      <c r="D3" s="272"/>
    </row>
    <row r="4" spans="1:4" ht="19.5" customHeight="1">
      <c r="A4" s="273"/>
      <c r="B4" s="274"/>
      <c r="C4" s="275"/>
      <c r="D4" s="276"/>
    </row>
    <row r="5" spans="1:4" ht="31.5" customHeight="1">
      <c r="A5" s="218" t="s">
        <v>332</v>
      </c>
      <c r="B5" s="277"/>
      <c r="C5" s="335" t="s">
        <v>305</v>
      </c>
      <c r="D5" s="279"/>
    </row>
    <row r="6" spans="1:4" ht="88.5" customHeight="1">
      <c r="A6" s="280" t="s">
        <v>489</v>
      </c>
      <c r="B6" s="222">
        <v>0</v>
      </c>
      <c r="C6" s="223" t="s">
        <v>413</v>
      </c>
      <c r="D6" s="224"/>
    </row>
    <row r="7" spans="1:4" ht="87" customHeight="1">
      <c r="A7" s="280" t="s">
        <v>490</v>
      </c>
      <c r="B7" s="283">
        <v>5</v>
      </c>
      <c r="C7" s="302" t="s">
        <v>414</v>
      </c>
      <c r="D7" s="303"/>
    </row>
    <row r="8" spans="1:4" ht="129.75" customHeight="1">
      <c r="A8" s="280" t="s">
        <v>352</v>
      </c>
      <c r="B8" s="283">
        <v>10</v>
      </c>
      <c r="C8" s="302" t="s">
        <v>415</v>
      </c>
      <c r="D8" s="303"/>
    </row>
    <row r="9" spans="1:4" ht="32.25" customHeight="1">
      <c r="A9" s="218" t="s">
        <v>348</v>
      </c>
      <c r="B9" s="277"/>
      <c r="C9" s="335" t="s">
        <v>305</v>
      </c>
      <c r="D9" s="279"/>
    </row>
    <row r="10" spans="1:4" ht="101.25" customHeight="1">
      <c r="A10" s="280" t="s">
        <v>491</v>
      </c>
      <c r="B10" s="222">
        <v>0</v>
      </c>
      <c r="C10" s="302" t="s">
        <v>416</v>
      </c>
      <c r="D10" s="303"/>
    </row>
    <row r="11" spans="1:4" ht="87.75" customHeight="1">
      <c r="A11" s="280" t="s">
        <v>492</v>
      </c>
      <c r="B11" s="283">
        <v>5</v>
      </c>
      <c r="C11" s="302" t="s">
        <v>417</v>
      </c>
      <c r="D11" s="303"/>
    </row>
    <row r="12" spans="1:4" ht="97.5" customHeight="1">
      <c r="A12" s="317" t="s">
        <v>493</v>
      </c>
      <c r="B12" s="318">
        <v>10</v>
      </c>
      <c r="C12" s="319" t="s">
        <v>415</v>
      </c>
      <c r="D12" s="320"/>
    </row>
    <row r="13" spans="1:4" ht="66" customHeight="1">
      <c r="A13" s="229" t="s">
        <v>544</v>
      </c>
      <c r="B13" s="230"/>
      <c r="C13" s="231"/>
      <c r="D13" s="232"/>
    </row>
  </sheetData>
  <mergeCells count="9">
    <mergeCell ref="C11:D11"/>
    <mergeCell ref="C12:D12"/>
    <mergeCell ref="A13:D13"/>
    <mergeCell ref="C3:D3"/>
    <mergeCell ref="C4:D4"/>
    <mergeCell ref="C6:D6"/>
    <mergeCell ref="C7:D7"/>
    <mergeCell ref="C8:D8"/>
    <mergeCell ref="C10:D10"/>
  </mergeCells>
  <conditionalFormatting sqref="B6">
    <cfRule type="iconSet" priority="1">
      <iconSet iconSet="3Symbols2" showValue="0">
        <cfvo type="percent" val="0"/>
        <cfvo type="num" val="0" gte="0"/>
        <cfvo type="num" val="10"/>
      </iconSet>
    </cfRule>
  </conditionalFormatting>
  <conditionalFormatting sqref="B6:B12">
    <cfRule type="iconSet" priority="2">
      <iconSet iconSet="3Symbols2" showValue="0">
        <cfvo type="percent" val="0"/>
        <cfvo type="percent" val="33"/>
        <cfvo type="percent" val="67"/>
      </iconSet>
    </cfRule>
  </conditionalFormatting>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F031-FE14-4E8C-BBE9-311D144B5227}">
  <sheetPr>
    <tabColor rgb="FFFFFF00"/>
  </sheetPr>
  <dimension ref="A1:D9"/>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96.75" customHeight="1"/>
    <row r="2" spans="1:4" ht="22.5" customHeight="1" thickBot="1"/>
    <row r="3" spans="1:4" ht="35.25" customHeight="1" thickBot="1">
      <c r="A3" s="211" t="str">
        <f>'4. RESULTADOS'!C39</f>
        <v>Apoyo</v>
      </c>
      <c r="B3" s="212"/>
      <c r="C3" s="213" t="str">
        <f>'4. RESULTADOS'!D39</f>
        <v>Control Interno Disciplinario</v>
      </c>
      <c r="D3" s="214"/>
    </row>
    <row r="4" spans="1:4" ht="19.5">
      <c r="A4" s="215"/>
      <c r="B4" s="216"/>
      <c r="C4" s="216"/>
      <c r="D4" s="217"/>
    </row>
    <row r="5" spans="1:4" ht="27" customHeight="1">
      <c r="A5" s="218" t="s">
        <v>332</v>
      </c>
      <c r="B5" s="219"/>
      <c r="C5" s="255" t="s">
        <v>301</v>
      </c>
      <c r="D5" s="217"/>
    </row>
    <row r="6" spans="1:4" ht="121.5" customHeight="1">
      <c r="A6" s="221" t="s">
        <v>333</v>
      </c>
      <c r="B6" s="222"/>
      <c r="C6" s="223" t="s">
        <v>418</v>
      </c>
      <c r="D6" s="224"/>
    </row>
    <row r="7" spans="1:4" ht="33.75" customHeight="1">
      <c r="A7" s="218" t="s">
        <v>335</v>
      </c>
      <c r="B7" s="219"/>
      <c r="C7" s="255" t="s">
        <v>301</v>
      </c>
      <c r="D7" s="217"/>
    </row>
    <row r="8" spans="1:4" ht="122.25" customHeight="1">
      <c r="A8" s="225" t="s">
        <v>333</v>
      </c>
      <c r="B8" s="226"/>
      <c r="C8" s="258" t="s">
        <v>419</v>
      </c>
      <c r="D8" s="259"/>
    </row>
    <row r="9" spans="1:4" ht="168.75" customHeight="1">
      <c r="A9" s="260" t="s">
        <v>545</v>
      </c>
      <c r="B9" s="261"/>
      <c r="C9" s="262"/>
      <c r="D9" s="263"/>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0F7F-B961-493E-878A-56F729309B13}">
  <sheetPr>
    <tabColor rgb="FFFFFF00"/>
  </sheetPr>
  <dimension ref="A1:D9"/>
  <sheetViews>
    <sheetView showGridLines="0" zoomScale="90" zoomScaleNormal="90" workbookViewId="0">
      <selection activeCell="C6" sqref="C6:D6"/>
    </sheetView>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102.75" customHeight="1"/>
    <row r="2" spans="1:4" ht="21" customHeight="1" thickBot="1"/>
    <row r="3" spans="1:4" ht="35.25" customHeight="1" thickBot="1">
      <c r="A3" s="211" t="str">
        <f>'4. RESULTADOS'!C39</f>
        <v>Apoyo</v>
      </c>
      <c r="B3" s="212"/>
      <c r="C3" s="213" t="str">
        <f>'4. RESULTADOS'!D40</f>
        <v>Administración de Recursos y Seguridad</v>
      </c>
      <c r="D3" s="214"/>
    </row>
    <row r="4" spans="1:4" ht="19.5">
      <c r="A4" s="215"/>
      <c r="B4" s="216"/>
      <c r="C4" s="216"/>
      <c r="D4" s="217"/>
    </row>
    <row r="5" spans="1:4" ht="27" customHeight="1">
      <c r="A5" s="218" t="s">
        <v>332</v>
      </c>
      <c r="B5" s="219"/>
      <c r="C5" s="335" t="s">
        <v>305</v>
      </c>
      <c r="D5" s="217"/>
    </row>
    <row r="6" spans="1:4" ht="121.5" customHeight="1">
      <c r="A6" s="221" t="s">
        <v>333</v>
      </c>
      <c r="B6" s="222"/>
      <c r="C6" s="371" t="s">
        <v>546</v>
      </c>
      <c r="D6" s="372"/>
    </row>
    <row r="7" spans="1:4" ht="33.75" customHeight="1">
      <c r="A7" s="218" t="s">
        <v>335</v>
      </c>
      <c r="B7" s="219"/>
      <c r="C7" s="255" t="s">
        <v>301</v>
      </c>
      <c r="D7" s="217"/>
    </row>
    <row r="8" spans="1:4" ht="122.25" customHeight="1">
      <c r="A8" s="225" t="s">
        <v>333</v>
      </c>
      <c r="B8" s="226"/>
      <c r="C8" s="373" t="s">
        <v>420</v>
      </c>
      <c r="D8" s="374"/>
    </row>
    <row r="9" spans="1:4" ht="68.25" customHeight="1">
      <c r="A9" s="345" t="s">
        <v>337</v>
      </c>
      <c r="B9" s="346"/>
      <c r="C9" s="346"/>
      <c r="D9" s="3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03D2-DCD4-4A2A-8185-602B966E58C4}">
  <sheetPr>
    <tabColor rgb="FFFFFF00"/>
  </sheetPr>
  <dimension ref="A1:D9"/>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101.25" customHeight="1"/>
    <row r="2" spans="1:4" ht="26.25" customHeight="1" thickBot="1"/>
    <row r="3" spans="1:4" ht="35.25" customHeight="1" thickBot="1">
      <c r="A3" s="211" t="str">
        <f>'4. RESULTADOS'!C39</f>
        <v>Apoyo</v>
      </c>
      <c r="B3" s="212"/>
      <c r="C3" s="213" t="str">
        <f>'4. RESULTADOS'!D41</f>
        <v>Adquisición de Bienes y Servicios</v>
      </c>
      <c r="D3" s="214"/>
    </row>
    <row r="4" spans="1:4" ht="19.5">
      <c r="A4" s="215"/>
      <c r="B4" s="216"/>
      <c r="C4" s="216"/>
      <c r="D4" s="217"/>
    </row>
    <row r="5" spans="1:4" ht="27" customHeight="1">
      <c r="A5" s="218" t="s">
        <v>332</v>
      </c>
      <c r="B5" s="219"/>
      <c r="C5" s="255" t="s">
        <v>301</v>
      </c>
      <c r="D5" s="217"/>
    </row>
    <row r="6" spans="1:4" ht="98.25" customHeight="1">
      <c r="A6" s="221" t="s">
        <v>333</v>
      </c>
      <c r="B6" s="222"/>
      <c r="C6" s="371" t="s">
        <v>421</v>
      </c>
      <c r="D6" s="372"/>
    </row>
    <row r="7" spans="1:4" ht="33.75" customHeight="1">
      <c r="A7" s="218" t="s">
        <v>335</v>
      </c>
      <c r="B7" s="219"/>
      <c r="C7" s="255" t="s">
        <v>301</v>
      </c>
      <c r="D7" s="217"/>
    </row>
    <row r="8" spans="1:4" ht="122.25" customHeight="1">
      <c r="A8" s="225" t="s">
        <v>333</v>
      </c>
      <c r="B8" s="226"/>
      <c r="C8" s="373" t="s">
        <v>422</v>
      </c>
      <c r="D8" s="374"/>
    </row>
    <row r="9" spans="1:4" ht="84.75" customHeight="1">
      <c r="A9" s="345" t="s">
        <v>438</v>
      </c>
      <c r="B9" s="346"/>
      <c r="C9" s="346"/>
      <c r="D9" s="3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4DB6-9FC2-4A51-B98A-57E3275797BC}">
  <sheetPr>
    <tabColor rgb="FFFFFF00"/>
  </sheetPr>
  <dimension ref="A1:D9"/>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99" customHeight="1"/>
    <row r="2" spans="1:4" ht="26.25" customHeight="1" thickBot="1"/>
    <row r="3" spans="1:4" ht="35.25" customHeight="1" thickBot="1">
      <c r="A3" s="211" t="str">
        <f>'4. RESULTADOS'!C39</f>
        <v>Apoyo</v>
      </c>
      <c r="B3" s="212"/>
      <c r="C3" s="213" t="str">
        <f>'4. RESULTADOS'!D42</f>
        <v>Documental</v>
      </c>
      <c r="D3" s="214"/>
    </row>
    <row r="4" spans="1:4" ht="19.5">
      <c r="A4" s="215"/>
      <c r="B4" s="216"/>
      <c r="C4" s="216"/>
      <c r="D4" s="217"/>
    </row>
    <row r="5" spans="1:4" ht="27" customHeight="1">
      <c r="A5" s="218" t="s">
        <v>332</v>
      </c>
      <c r="B5" s="219"/>
      <c r="C5" s="255" t="s">
        <v>301</v>
      </c>
      <c r="D5" s="217"/>
    </row>
    <row r="6" spans="1:4" ht="121.5" customHeight="1">
      <c r="A6" s="221" t="s">
        <v>333</v>
      </c>
      <c r="B6" s="222"/>
      <c r="C6" s="223" t="s">
        <v>343</v>
      </c>
      <c r="D6" s="224"/>
    </row>
    <row r="7" spans="1:4" ht="33.75" customHeight="1">
      <c r="A7" s="218" t="s">
        <v>335</v>
      </c>
      <c r="B7" s="219"/>
      <c r="C7" s="255" t="s">
        <v>301</v>
      </c>
      <c r="D7" s="217"/>
    </row>
    <row r="8" spans="1:4" ht="122.25" customHeight="1">
      <c r="A8" s="225" t="s">
        <v>333</v>
      </c>
      <c r="B8" s="226"/>
      <c r="C8" s="258" t="s">
        <v>340</v>
      </c>
      <c r="D8" s="259"/>
    </row>
    <row r="9" spans="1:4" ht="146.25" customHeight="1">
      <c r="A9" s="229" t="s">
        <v>547</v>
      </c>
      <c r="B9" s="230"/>
      <c r="C9" s="231"/>
      <c r="D9" s="232"/>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FDD8-8312-4C26-83D3-37B8B9E03663}">
  <sheetPr>
    <tabColor rgb="FFFFFF00"/>
  </sheetPr>
  <dimension ref="A1:D9"/>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87.75" customHeight="1"/>
    <row r="2" spans="1:4" ht="39" customHeight="1" thickBot="1"/>
    <row r="3" spans="1:4" ht="35.25" customHeight="1" thickBot="1">
      <c r="A3" s="211" t="str">
        <f>'4. RESULTADOS'!C39</f>
        <v>Apoyo</v>
      </c>
      <c r="B3" s="212"/>
      <c r="C3" s="213" t="str">
        <f>'4. RESULTADOS'!D43</f>
        <v>Financiera</v>
      </c>
      <c r="D3" s="214"/>
    </row>
    <row r="4" spans="1:4" ht="19.5">
      <c r="A4" s="215"/>
      <c r="B4" s="216"/>
      <c r="C4" s="216"/>
      <c r="D4" s="217"/>
    </row>
    <row r="5" spans="1:4" ht="27" customHeight="1">
      <c r="A5" s="218" t="s">
        <v>332</v>
      </c>
      <c r="B5" s="219"/>
      <c r="C5" s="255" t="s">
        <v>301</v>
      </c>
      <c r="D5" s="217"/>
    </row>
    <row r="6" spans="1:4" ht="104.25" customHeight="1">
      <c r="A6" s="221" t="s">
        <v>333</v>
      </c>
      <c r="B6" s="222"/>
      <c r="C6" s="223" t="s">
        <v>423</v>
      </c>
      <c r="D6" s="224"/>
    </row>
    <row r="7" spans="1:4" ht="33.75" customHeight="1">
      <c r="A7" s="218" t="s">
        <v>335</v>
      </c>
      <c r="B7" s="219"/>
      <c r="C7" s="255" t="s">
        <v>301</v>
      </c>
      <c r="D7" s="217"/>
    </row>
    <row r="8" spans="1:4" ht="79.5" customHeight="1">
      <c r="A8" s="221" t="s">
        <v>333</v>
      </c>
      <c r="B8" s="222"/>
      <c r="C8" s="223" t="s">
        <v>424</v>
      </c>
      <c r="D8" s="224"/>
    </row>
    <row r="9" spans="1:4" ht="129.75" customHeight="1">
      <c r="A9" s="375" t="s">
        <v>425</v>
      </c>
      <c r="B9" s="376"/>
      <c r="C9" s="377"/>
      <c r="D9" s="378"/>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6098-EFFD-4A19-BB82-7349FB0C8529}">
  <sheetPr>
    <tabColor rgb="FFFFFF00"/>
  </sheetPr>
  <dimension ref="A1:D10"/>
  <sheetViews>
    <sheetView showGridLines="0" zoomScale="90" zoomScaleNormal="90" workbookViewId="0">
      <selection activeCell="A9" sqref="A9:D9"/>
    </sheetView>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106.5" customHeight="1"/>
    <row r="2" spans="1:4" ht="19.5" customHeight="1" thickBot="1"/>
    <row r="3" spans="1:4" ht="35.25" customHeight="1" thickBot="1">
      <c r="A3" s="211" t="str">
        <f>'4. RESULTADOS'!C39</f>
        <v>Apoyo</v>
      </c>
      <c r="B3" s="212"/>
      <c r="C3" s="213" t="str">
        <f>'4. RESULTADOS'!D44</f>
        <v>Jurídica</v>
      </c>
      <c r="D3" s="214"/>
    </row>
    <row r="4" spans="1:4" ht="19.5">
      <c r="A4" s="215"/>
      <c r="B4" s="216"/>
      <c r="C4" s="216"/>
      <c r="D4" s="217"/>
    </row>
    <row r="5" spans="1:4" ht="27" customHeight="1">
      <c r="A5" s="218" t="s">
        <v>332</v>
      </c>
      <c r="B5" s="219"/>
      <c r="C5" s="220" t="s">
        <v>301</v>
      </c>
      <c r="D5" s="217"/>
    </row>
    <row r="6" spans="1:4" ht="90" customHeight="1">
      <c r="A6" s="221" t="s">
        <v>333</v>
      </c>
      <c r="B6" s="222"/>
      <c r="C6" s="223" t="s">
        <v>548</v>
      </c>
      <c r="D6" s="224"/>
    </row>
    <row r="7" spans="1:4" ht="33.75" customHeight="1">
      <c r="A7" s="218" t="s">
        <v>426</v>
      </c>
      <c r="B7" s="219"/>
      <c r="C7" s="220" t="s">
        <v>301</v>
      </c>
      <c r="D7" s="217"/>
    </row>
    <row r="8" spans="1:4" ht="72.75" customHeight="1">
      <c r="A8" s="225" t="s">
        <v>333</v>
      </c>
      <c r="B8" s="226"/>
      <c r="C8" s="258" t="s">
        <v>548</v>
      </c>
      <c r="D8" s="259"/>
    </row>
    <row r="9" spans="1:4" ht="85.5" customHeight="1">
      <c r="A9" s="229" t="s">
        <v>549</v>
      </c>
      <c r="B9" s="230"/>
      <c r="C9" s="231"/>
      <c r="D9" s="232"/>
    </row>
    <row r="10" spans="1:4" ht="19.5">
      <c r="A10" s="216"/>
      <c r="B10" s="216"/>
      <c r="C10" s="216"/>
      <c r="D10" s="216"/>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1E30-E15A-46A0-B347-253E12064F37}">
  <sheetPr>
    <tabColor rgb="FFFFFF00"/>
  </sheetPr>
  <dimension ref="A8:S29"/>
  <sheetViews>
    <sheetView showGridLines="0" topLeftCell="A14" zoomScale="90" zoomScaleNormal="90" workbookViewId="0">
      <selection activeCell="M83" sqref="M83"/>
    </sheetView>
  </sheetViews>
  <sheetFormatPr baseColWidth="10" defaultColWidth="11.42578125" defaultRowHeight="14.25"/>
  <cols>
    <col min="1" max="16384" width="11.42578125" style="4"/>
  </cols>
  <sheetData>
    <row r="8" spans="1:19" ht="39.75" customHeight="1">
      <c r="A8" s="139" t="s">
        <v>1</v>
      </c>
      <c r="B8" s="137"/>
      <c r="C8" s="137"/>
      <c r="D8" s="137"/>
      <c r="E8" s="137"/>
      <c r="F8" s="137"/>
      <c r="G8" s="137"/>
      <c r="H8" s="137"/>
      <c r="I8" s="137"/>
      <c r="J8" s="137"/>
      <c r="K8" s="137"/>
      <c r="L8" s="137"/>
      <c r="M8" s="137"/>
      <c r="N8" s="137"/>
      <c r="O8" s="137"/>
      <c r="P8" s="137"/>
      <c r="Q8" s="137"/>
      <c r="R8" s="137"/>
      <c r="S8" s="137"/>
    </row>
    <row r="29" spans="5:5">
      <c r="E29" s="4" t="e" vm="1">
        <v>#VALUE!</v>
      </c>
    </row>
  </sheetData>
  <mergeCells count="1">
    <mergeCell ref="A8:S8"/>
  </mergeCells>
  <pageMargins left="0.7" right="0.7" top="0.75" bottom="0.75" header="0.3" footer="0.3"/>
  <pageSetup paperSize="1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DCD3-85AF-4CF8-829C-DA418AD4BAE2}">
  <sheetPr>
    <tabColor rgb="FFFFFF00"/>
  </sheetPr>
  <dimension ref="A1:D9"/>
  <sheetViews>
    <sheetView showGridLines="0" topLeftCell="A4"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88.5" customHeight="1"/>
    <row r="2" spans="1:4" ht="31.5" customHeight="1" thickBot="1"/>
    <row r="3" spans="1:4" ht="35.25" customHeight="1" thickBot="1">
      <c r="A3" s="211" t="str">
        <f>'4. RESULTADOS'!C39</f>
        <v>Apoyo</v>
      </c>
      <c r="B3" s="212"/>
      <c r="C3" s="213" t="str">
        <f>'4. RESULTADOS'!D45</f>
        <v>Relatoría</v>
      </c>
      <c r="D3" s="214"/>
    </row>
    <row r="4" spans="1:4" ht="19.5">
      <c r="A4" s="215"/>
      <c r="B4" s="216"/>
      <c r="C4" s="216"/>
      <c r="D4" s="217"/>
    </row>
    <row r="5" spans="1:4" ht="27" customHeight="1">
      <c r="A5" s="218" t="s">
        <v>332</v>
      </c>
      <c r="B5" s="219"/>
      <c r="C5" s="255" t="s">
        <v>301</v>
      </c>
      <c r="D5" s="217"/>
    </row>
    <row r="6" spans="1:4" ht="94.5" customHeight="1">
      <c r="A6" s="221" t="s">
        <v>333</v>
      </c>
      <c r="B6" s="222"/>
      <c r="C6" s="223" t="s">
        <v>427</v>
      </c>
      <c r="D6" s="224"/>
    </row>
    <row r="7" spans="1:4" ht="33.75" customHeight="1">
      <c r="A7" s="218" t="s">
        <v>335</v>
      </c>
      <c r="B7" s="219"/>
      <c r="C7" s="255" t="s">
        <v>301</v>
      </c>
      <c r="D7" s="217"/>
    </row>
    <row r="8" spans="1:4" ht="88.5" customHeight="1">
      <c r="A8" s="225" t="s">
        <v>333</v>
      </c>
      <c r="B8" s="226"/>
      <c r="C8" s="258" t="s">
        <v>428</v>
      </c>
      <c r="D8" s="259"/>
    </row>
    <row r="9" spans="1:4" ht="90.75" customHeight="1">
      <c r="A9" s="229" t="s">
        <v>429</v>
      </c>
      <c r="B9" s="230"/>
      <c r="C9" s="231"/>
      <c r="D9" s="232"/>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7BD0-F5FF-4521-B54D-3E49BFFC82DB}">
  <sheetPr>
    <tabColor rgb="FFFFFF00"/>
  </sheetPr>
  <dimension ref="A1:D9"/>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90" customHeight="1"/>
    <row r="2" spans="1:4" ht="34.5" customHeight="1" thickBot="1"/>
    <row r="3" spans="1:4" ht="35.25" customHeight="1" thickBot="1">
      <c r="A3" s="211" t="str">
        <f>'4. RESULTADOS'!C39</f>
        <v>Apoyo</v>
      </c>
      <c r="B3" s="212"/>
      <c r="C3" s="213" t="str">
        <f>'4. RESULTADOS'!D46</f>
        <v>Atención al Ciudadano</v>
      </c>
      <c r="D3" s="214"/>
    </row>
    <row r="4" spans="1:4" ht="19.5">
      <c r="A4" s="215"/>
      <c r="B4" s="216"/>
      <c r="C4" s="216"/>
      <c r="D4" s="217"/>
    </row>
    <row r="5" spans="1:4" ht="27" customHeight="1">
      <c r="A5" s="218" t="s">
        <v>332</v>
      </c>
      <c r="B5" s="219"/>
      <c r="C5" s="255" t="s">
        <v>301</v>
      </c>
      <c r="D5" s="217"/>
    </row>
    <row r="6" spans="1:4" ht="67.5" customHeight="1">
      <c r="A6" s="221" t="s">
        <v>333</v>
      </c>
      <c r="B6" s="222"/>
      <c r="C6" s="379" t="s">
        <v>439</v>
      </c>
      <c r="D6" s="380"/>
    </row>
    <row r="7" spans="1:4" ht="33.75" customHeight="1">
      <c r="A7" s="218" t="s">
        <v>335</v>
      </c>
      <c r="B7" s="219"/>
      <c r="C7" s="255" t="s">
        <v>301</v>
      </c>
      <c r="D7" s="217"/>
    </row>
    <row r="8" spans="1:4" ht="48.75" customHeight="1">
      <c r="A8" s="225" t="s">
        <v>333</v>
      </c>
      <c r="B8" s="226"/>
      <c r="C8" s="381" t="s">
        <v>430</v>
      </c>
      <c r="D8" s="382"/>
    </row>
    <row r="9" spans="1:4" ht="61.5" customHeight="1">
      <c r="A9" s="345" t="s">
        <v>440</v>
      </c>
      <c r="B9" s="346"/>
      <c r="C9" s="346"/>
      <c r="D9" s="347"/>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F050-6F56-4BCA-8CAE-FC740DC1F614}">
  <sheetPr>
    <tabColor rgb="FFFFFF00"/>
  </sheetPr>
  <dimension ref="A1:D9"/>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96" customHeight="1"/>
    <row r="2" spans="1:4" ht="23.25" customHeight="1" thickBot="1"/>
    <row r="3" spans="1:4" ht="35.25" customHeight="1" thickBot="1">
      <c r="A3" s="13" t="str">
        <f>'4. RESULTADOS'!C47</f>
        <v>Evaluación y Control</v>
      </c>
      <c r="B3" s="15"/>
      <c r="C3" s="190" t="str">
        <f>'4. RESULTADOS'!D47</f>
        <v>Evaluación Institucional</v>
      </c>
      <c r="D3" s="191"/>
    </row>
    <row r="4" spans="1:4">
      <c r="A4" s="16"/>
      <c r="D4" s="17"/>
    </row>
    <row r="5" spans="1:4" ht="27" customHeight="1">
      <c r="A5" s="27" t="s">
        <v>332</v>
      </c>
      <c r="B5" s="26"/>
      <c r="C5" s="29" t="s">
        <v>301</v>
      </c>
      <c r="D5" s="17"/>
    </row>
    <row r="6" spans="1:4" ht="57" customHeight="1">
      <c r="A6" s="30" t="s">
        <v>333</v>
      </c>
      <c r="B6" s="18"/>
      <c r="C6" s="383" t="s">
        <v>431</v>
      </c>
      <c r="D6" s="384"/>
    </row>
    <row r="7" spans="1:4" ht="33.75" customHeight="1">
      <c r="A7" s="27" t="s">
        <v>335</v>
      </c>
      <c r="B7" s="28"/>
      <c r="C7" s="29" t="s">
        <v>301</v>
      </c>
      <c r="D7" s="22"/>
    </row>
    <row r="8" spans="1:4" ht="63.75" customHeight="1">
      <c r="A8" s="75" t="s">
        <v>333</v>
      </c>
      <c r="B8" s="76"/>
      <c r="C8" s="366" t="s">
        <v>432</v>
      </c>
      <c r="D8" s="367"/>
    </row>
    <row r="9" spans="1:4" ht="86.25" customHeight="1">
      <c r="A9" s="368" t="s">
        <v>441</v>
      </c>
      <c r="B9" s="369"/>
      <c r="C9" s="369"/>
      <c r="D9" s="370"/>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FB87-BE03-4718-B664-5A719BC6D274}">
  <sheetPr>
    <tabColor rgb="FFFFFF00"/>
  </sheetPr>
  <dimension ref="A1:D9"/>
  <sheetViews>
    <sheetView showGridLines="0" topLeftCell="A6" zoomScale="90" zoomScaleNormal="90" workbookViewId="0">
      <selection activeCell="C8" sqref="C8:D8"/>
    </sheetView>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111" customHeight="1"/>
    <row r="2" spans="1:4" ht="22.5" customHeight="1" thickBot="1"/>
    <row r="3" spans="1:4" ht="35.25" customHeight="1" thickBot="1">
      <c r="A3" s="211" t="str">
        <f>'4. RESULTADOS'!C47</f>
        <v>Evaluación y Control</v>
      </c>
      <c r="B3" s="212"/>
      <c r="C3" s="213" t="str">
        <f>'4. RESULTADOS'!D48</f>
        <v>Mejoramiento continuo</v>
      </c>
      <c r="D3" s="214"/>
    </row>
    <row r="4" spans="1:4" ht="19.5">
      <c r="A4" s="215"/>
      <c r="B4" s="216"/>
      <c r="C4" s="216"/>
      <c r="D4" s="217"/>
    </row>
    <row r="5" spans="1:4" ht="27" customHeight="1">
      <c r="A5" s="218" t="s">
        <v>332</v>
      </c>
      <c r="B5" s="219"/>
      <c r="C5" s="255" t="s">
        <v>301</v>
      </c>
      <c r="D5" s="217"/>
    </row>
    <row r="6" spans="1:4" ht="121.5" customHeight="1">
      <c r="A6" s="221" t="s">
        <v>333</v>
      </c>
      <c r="B6" s="222"/>
      <c r="C6" s="223" t="s">
        <v>550</v>
      </c>
      <c r="D6" s="224"/>
    </row>
    <row r="7" spans="1:4" ht="33.75" customHeight="1">
      <c r="A7" s="218" t="s">
        <v>335</v>
      </c>
      <c r="B7" s="219"/>
      <c r="C7" s="255" t="s">
        <v>301</v>
      </c>
      <c r="D7" s="217"/>
    </row>
    <row r="8" spans="1:4" ht="122.25" customHeight="1">
      <c r="A8" s="225" t="s">
        <v>333</v>
      </c>
      <c r="B8" s="226"/>
      <c r="C8" s="343" t="s">
        <v>551</v>
      </c>
      <c r="D8" s="344"/>
    </row>
    <row r="9" spans="1:4" ht="88.5" customHeight="1">
      <c r="A9" s="229" t="s">
        <v>442</v>
      </c>
      <c r="B9" s="230"/>
      <c r="C9" s="231"/>
      <c r="D9" s="232"/>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143B-D0AF-45B3-9606-C873A5FB427F}">
  <sheetPr>
    <tabColor rgb="FFFFFF00"/>
  </sheetPr>
  <dimension ref="C1:M266"/>
  <sheetViews>
    <sheetView topLeftCell="A3" zoomScale="90" zoomScaleNormal="90" workbookViewId="0">
      <pane xSplit="2" ySplit="4" topLeftCell="C204" activePane="bottomRight" state="frozen"/>
      <selection pane="topRight" activeCell="C3" sqref="C3"/>
      <selection pane="bottomLeft" activeCell="A5" sqref="A5"/>
      <selection pane="bottomRight" activeCell="E217" sqref="E217:F217"/>
    </sheetView>
  </sheetViews>
  <sheetFormatPr baseColWidth="10" defaultColWidth="11.42578125" defaultRowHeight="22.5" customHeight="1"/>
  <cols>
    <col min="1" max="1" width="1.85546875" style="1" customWidth="1"/>
    <col min="2" max="2" width="2.5703125" style="1" customWidth="1"/>
    <col min="3" max="3" width="16.7109375" style="1" customWidth="1"/>
    <col min="4" max="4" width="26.140625" style="1" customWidth="1"/>
    <col min="5" max="5" width="42.42578125" style="1" customWidth="1"/>
    <col min="6" max="6" width="42.140625" style="1" customWidth="1"/>
    <col min="7" max="7" width="35.85546875" style="37" customWidth="1"/>
    <col min="8" max="8" width="30.85546875" style="37" customWidth="1"/>
    <col min="9" max="9" width="27.28515625" style="37" customWidth="1"/>
    <col min="10" max="10" width="34.140625" style="37" customWidth="1"/>
    <col min="11" max="11" width="71" style="37" customWidth="1"/>
    <col min="12" max="16384" width="11.42578125" style="1"/>
  </cols>
  <sheetData>
    <row r="1" spans="3:11" ht="22.5" customHeight="1">
      <c r="G1" s="1"/>
      <c r="H1" s="1"/>
      <c r="K1" s="1"/>
    </row>
    <row r="2" spans="3:11" ht="22.5" customHeight="1">
      <c r="G2" s="1"/>
      <c r="H2" s="1"/>
      <c r="K2" s="1"/>
    </row>
    <row r="3" spans="3:11" ht="12.75">
      <c r="C3" s="2"/>
      <c r="G3" s="1"/>
      <c r="H3" s="1"/>
      <c r="K3" s="1"/>
    </row>
    <row r="4" spans="3:11" ht="36" customHeight="1">
      <c r="C4" s="169" t="s">
        <v>444</v>
      </c>
      <c r="D4" s="169"/>
      <c r="E4" s="169"/>
      <c r="F4" s="169"/>
      <c r="G4" s="169"/>
      <c r="H4" s="169"/>
      <c r="I4" s="169"/>
      <c r="J4" s="169"/>
      <c r="K4" s="169"/>
    </row>
    <row r="5" spans="3:11" ht="22.5" customHeight="1">
      <c r="C5" s="2"/>
      <c r="G5" s="1"/>
      <c r="H5" s="1"/>
      <c r="K5" s="1"/>
    </row>
    <row r="6" spans="3:11" ht="45.75" customHeight="1">
      <c r="C6" s="38" t="s">
        <v>2</v>
      </c>
      <c r="D6" s="38" t="s">
        <v>3</v>
      </c>
      <c r="E6" s="38" t="s">
        <v>4</v>
      </c>
      <c r="F6" s="38" t="s">
        <v>5</v>
      </c>
      <c r="G6" s="39" t="s">
        <v>6</v>
      </c>
      <c r="H6" s="39" t="s">
        <v>7</v>
      </c>
      <c r="I6" s="39" t="s">
        <v>8</v>
      </c>
      <c r="J6" s="39" t="s">
        <v>9</v>
      </c>
      <c r="K6" s="39" t="s">
        <v>10</v>
      </c>
    </row>
    <row r="7" spans="3:11" s="42" customFormat="1" ht="45.75" customHeight="1">
      <c r="C7" s="170" t="s">
        <v>445</v>
      </c>
      <c r="D7" s="166" t="s">
        <v>12</v>
      </c>
      <c r="E7" s="86" t="s">
        <v>13</v>
      </c>
      <c r="F7" s="86" t="s">
        <v>14</v>
      </c>
      <c r="G7" s="49" t="s">
        <v>15</v>
      </c>
      <c r="H7" s="87" t="s">
        <v>15</v>
      </c>
      <c r="I7" s="88" t="s">
        <v>15</v>
      </c>
      <c r="J7" s="88" t="s">
        <v>15</v>
      </c>
      <c r="K7" s="62" t="s">
        <v>16</v>
      </c>
    </row>
    <row r="8" spans="3:11" s="42" customFormat="1" ht="22.5" customHeight="1">
      <c r="C8" s="171"/>
      <c r="D8" s="173"/>
      <c r="E8" s="89" t="s">
        <v>17</v>
      </c>
      <c r="F8" s="89" t="s">
        <v>14</v>
      </c>
      <c r="G8" s="68" t="s">
        <v>18</v>
      </c>
      <c r="H8" s="68" t="s">
        <v>18</v>
      </c>
      <c r="I8" s="70" t="s">
        <v>18</v>
      </c>
      <c r="J8" s="70" t="s">
        <v>18</v>
      </c>
      <c r="K8" s="66" t="s">
        <v>14</v>
      </c>
    </row>
    <row r="9" spans="3:11" s="42" customFormat="1" ht="22.5" customHeight="1">
      <c r="C9" s="171"/>
      <c r="D9" s="167"/>
      <c r="E9" s="89" t="s">
        <v>446</v>
      </c>
      <c r="F9" s="89"/>
      <c r="G9" s="71" t="s">
        <v>31</v>
      </c>
      <c r="H9" s="71" t="s">
        <v>31</v>
      </c>
      <c r="I9" s="67" t="s">
        <v>31</v>
      </c>
      <c r="J9" s="67" t="s">
        <v>31</v>
      </c>
      <c r="K9" s="66"/>
    </row>
    <row r="10" spans="3:11" s="42" customFormat="1" ht="22.5" customHeight="1">
      <c r="C10" s="171"/>
      <c r="D10" s="174" t="s">
        <v>19</v>
      </c>
      <c r="E10" s="89" t="s">
        <v>20</v>
      </c>
      <c r="F10" s="89" t="s">
        <v>14</v>
      </c>
      <c r="G10" s="68" t="s">
        <v>18</v>
      </c>
      <c r="H10" s="68" t="s">
        <v>18</v>
      </c>
      <c r="I10" s="70" t="s">
        <v>18</v>
      </c>
      <c r="J10" s="70" t="s">
        <v>18</v>
      </c>
      <c r="K10" s="66" t="s">
        <v>14</v>
      </c>
    </row>
    <row r="11" spans="3:11" s="42" customFormat="1" ht="35.25" customHeight="1">
      <c r="C11" s="171"/>
      <c r="D11" s="174"/>
      <c r="E11" s="89" t="s">
        <v>14</v>
      </c>
      <c r="F11" s="89" t="s">
        <v>21</v>
      </c>
      <c r="G11" s="68" t="s">
        <v>18</v>
      </c>
      <c r="H11" s="68" t="s">
        <v>18</v>
      </c>
      <c r="I11" s="70" t="s">
        <v>18</v>
      </c>
      <c r="J11" s="70" t="s">
        <v>18</v>
      </c>
      <c r="K11" s="66" t="s">
        <v>14</v>
      </c>
    </row>
    <row r="12" spans="3:11" s="42" customFormat="1" ht="22.5" customHeight="1">
      <c r="C12" s="171"/>
      <c r="D12" s="174"/>
      <c r="E12" s="89" t="s">
        <v>14</v>
      </c>
      <c r="F12" s="89" t="s">
        <v>22</v>
      </c>
      <c r="G12" s="71" t="s">
        <v>31</v>
      </c>
      <c r="H12" s="71" t="s">
        <v>31</v>
      </c>
      <c r="I12" s="70" t="s">
        <v>18</v>
      </c>
      <c r="J12" s="70" t="s">
        <v>18</v>
      </c>
      <c r="K12" s="66" t="s">
        <v>14</v>
      </c>
    </row>
    <row r="13" spans="3:11" s="42" customFormat="1" ht="22.5" customHeight="1">
      <c r="C13" s="171"/>
      <c r="D13" s="175"/>
      <c r="E13" s="89" t="s">
        <v>23</v>
      </c>
      <c r="F13" s="90" t="s">
        <v>14</v>
      </c>
      <c r="G13" s="69" t="s">
        <v>18</v>
      </c>
      <c r="H13" s="68" t="s">
        <v>18</v>
      </c>
      <c r="I13" s="70" t="s">
        <v>18</v>
      </c>
      <c r="J13" s="70" t="s">
        <v>18</v>
      </c>
      <c r="K13" s="66" t="s">
        <v>14</v>
      </c>
    </row>
    <row r="14" spans="3:11" s="42" customFormat="1" ht="22.5" customHeight="1">
      <c r="C14" s="171"/>
      <c r="D14" s="174" t="s">
        <v>24</v>
      </c>
      <c r="E14" s="89" t="s">
        <v>25</v>
      </c>
      <c r="F14" s="86" t="s">
        <v>14</v>
      </c>
      <c r="G14" s="68" t="s">
        <v>18</v>
      </c>
      <c r="H14" s="68" t="s">
        <v>18</v>
      </c>
      <c r="I14" s="70" t="s">
        <v>18</v>
      </c>
      <c r="J14" s="67" t="s">
        <v>31</v>
      </c>
      <c r="K14" s="66" t="s">
        <v>14</v>
      </c>
    </row>
    <row r="15" spans="3:11" s="42" customFormat="1" ht="22.5" customHeight="1">
      <c r="C15" s="171"/>
      <c r="D15" s="174"/>
      <c r="E15" s="89" t="s">
        <v>14</v>
      </c>
      <c r="F15" s="89" t="s">
        <v>27</v>
      </c>
      <c r="G15" s="68" t="s">
        <v>18</v>
      </c>
      <c r="H15" s="68" t="s">
        <v>18</v>
      </c>
      <c r="I15" s="70" t="s">
        <v>18</v>
      </c>
      <c r="J15" s="70" t="s">
        <v>18</v>
      </c>
      <c r="K15" s="66" t="s">
        <v>447</v>
      </c>
    </row>
    <row r="16" spans="3:11" s="42" customFormat="1" ht="22.5" customHeight="1">
      <c r="C16" s="171"/>
      <c r="D16" s="174"/>
      <c r="E16" s="89" t="s">
        <v>14</v>
      </c>
      <c r="F16" s="89" t="s">
        <v>28</v>
      </c>
      <c r="G16" s="91" t="s">
        <v>15</v>
      </c>
      <c r="H16" s="92" t="s">
        <v>15</v>
      </c>
      <c r="I16" s="93" t="s">
        <v>15</v>
      </c>
      <c r="J16" s="93" t="s">
        <v>15</v>
      </c>
      <c r="K16" s="65" t="s">
        <v>29</v>
      </c>
    </row>
    <row r="17" spans="3:11" s="42" customFormat="1" ht="22.5" customHeight="1">
      <c r="C17" s="171"/>
      <c r="D17" s="174"/>
      <c r="E17" s="89" t="s">
        <v>14</v>
      </c>
      <c r="F17" s="94" t="s">
        <v>30</v>
      </c>
      <c r="G17" s="71" t="s">
        <v>31</v>
      </c>
      <c r="H17" s="71" t="s">
        <v>31</v>
      </c>
      <c r="I17" s="67" t="s">
        <v>31</v>
      </c>
      <c r="J17" s="67" t="s">
        <v>31</v>
      </c>
      <c r="K17" s="66" t="s">
        <v>14</v>
      </c>
    </row>
    <row r="18" spans="3:11" s="42" customFormat="1" ht="22.5" customHeight="1">
      <c r="C18" s="171"/>
      <c r="D18" s="174"/>
      <c r="E18" s="89" t="s">
        <v>14</v>
      </c>
      <c r="F18" s="94" t="s">
        <v>32</v>
      </c>
      <c r="G18" s="91" t="s">
        <v>15</v>
      </c>
      <c r="H18" s="92" t="s">
        <v>15</v>
      </c>
      <c r="I18" s="93" t="s">
        <v>15</v>
      </c>
      <c r="J18" s="93" t="s">
        <v>15</v>
      </c>
      <c r="K18" s="66" t="s">
        <v>448</v>
      </c>
    </row>
    <row r="19" spans="3:11" s="42" customFormat="1" ht="22.5" customHeight="1">
      <c r="C19" s="171"/>
      <c r="D19" s="176"/>
      <c r="E19" s="89" t="s">
        <v>33</v>
      </c>
      <c r="F19" s="94" t="s">
        <v>14</v>
      </c>
      <c r="G19" s="68" t="s">
        <v>18</v>
      </c>
      <c r="H19" s="68" t="s">
        <v>18</v>
      </c>
      <c r="I19" s="70" t="s">
        <v>18</v>
      </c>
      <c r="J19" s="70" t="s">
        <v>18</v>
      </c>
      <c r="K19" s="66" t="s">
        <v>14</v>
      </c>
    </row>
    <row r="20" spans="3:11" s="42" customFormat="1" ht="22.5" customHeight="1">
      <c r="C20" s="171"/>
      <c r="D20" s="174" t="s">
        <v>34</v>
      </c>
      <c r="E20" s="89" t="s">
        <v>35</v>
      </c>
      <c r="F20" s="94" t="s">
        <v>14</v>
      </c>
      <c r="G20" s="71" t="s">
        <v>31</v>
      </c>
      <c r="H20" s="71" t="s">
        <v>31</v>
      </c>
      <c r="I20" s="67" t="s">
        <v>31</v>
      </c>
      <c r="J20" s="67" t="s">
        <v>31</v>
      </c>
      <c r="K20" s="66" t="s">
        <v>14</v>
      </c>
    </row>
    <row r="21" spans="3:11" s="42" customFormat="1" ht="22.5" customHeight="1">
      <c r="C21" s="171"/>
      <c r="D21" s="174"/>
      <c r="E21" s="89" t="s">
        <v>14</v>
      </c>
      <c r="F21" s="89" t="s">
        <v>36</v>
      </c>
      <c r="G21" s="68" t="s">
        <v>18</v>
      </c>
      <c r="H21" s="68" t="s">
        <v>18</v>
      </c>
      <c r="I21" s="67" t="s">
        <v>31</v>
      </c>
      <c r="J21" s="67" t="s">
        <v>31</v>
      </c>
      <c r="K21" s="66" t="s">
        <v>14</v>
      </c>
    </row>
    <row r="22" spans="3:11" s="42" customFormat="1" ht="22.5" customHeight="1">
      <c r="C22" s="171"/>
      <c r="D22" s="174"/>
      <c r="E22" s="89" t="s">
        <v>14</v>
      </c>
      <c r="F22" s="89" t="s">
        <v>37</v>
      </c>
      <c r="G22" s="71" t="s">
        <v>31</v>
      </c>
      <c r="H22" s="71" t="s">
        <v>31</v>
      </c>
      <c r="I22" s="67" t="s">
        <v>31</v>
      </c>
      <c r="J22" s="67" t="s">
        <v>31</v>
      </c>
      <c r="K22" s="66" t="s">
        <v>14</v>
      </c>
    </row>
    <row r="23" spans="3:11" s="42" customFormat="1" ht="22.5" customHeight="1">
      <c r="C23" s="171"/>
      <c r="D23" s="176"/>
      <c r="E23" s="89" t="s">
        <v>38</v>
      </c>
      <c r="F23" s="89" t="s">
        <v>14</v>
      </c>
      <c r="G23" s="71" t="s">
        <v>31</v>
      </c>
      <c r="H23" s="71" t="s">
        <v>31</v>
      </c>
      <c r="I23" s="67" t="s">
        <v>31</v>
      </c>
      <c r="J23" s="67" t="s">
        <v>31</v>
      </c>
      <c r="K23" s="66" t="s">
        <v>14</v>
      </c>
    </row>
    <row r="24" spans="3:11" s="42" customFormat="1" ht="25.5" customHeight="1">
      <c r="C24" s="171"/>
      <c r="D24" s="174" t="s">
        <v>39</v>
      </c>
      <c r="E24" s="89" t="s">
        <v>40</v>
      </c>
      <c r="F24" s="89" t="s">
        <v>14</v>
      </c>
      <c r="G24" s="68" t="s">
        <v>18</v>
      </c>
      <c r="H24" s="68" t="s">
        <v>18</v>
      </c>
      <c r="I24" s="70" t="s">
        <v>18</v>
      </c>
      <c r="J24" s="70" t="s">
        <v>18</v>
      </c>
      <c r="K24" s="66" t="s">
        <v>14</v>
      </c>
    </row>
    <row r="25" spans="3:11" s="42" customFormat="1" ht="22.5" customHeight="1">
      <c r="C25" s="171"/>
      <c r="D25" s="174"/>
      <c r="E25" s="89" t="s">
        <v>14</v>
      </c>
      <c r="F25" s="89" t="s">
        <v>41</v>
      </c>
      <c r="G25" s="91" t="s">
        <v>15</v>
      </c>
      <c r="H25" s="92" t="s">
        <v>15</v>
      </c>
      <c r="I25" s="93" t="s">
        <v>15</v>
      </c>
      <c r="J25" s="93" t="s">
        <v>15</v>
      </c>
      <c r="K25" s="65" t="s">
        <v>29</v>
      </c>
    </row>
    <row r="26" spans="3:11" s="42" customFormat="1" ht="22.5" customHeight="1">
      <c r="C26" s="171"/>
      <c r="D26" s="174"/>
      <c r="E26" s="89" t="s">
        <v>14</v>
      </c>
      <c r="F26" s="89" t="s">
        <v>42</v>
      </c>
      <c r="G26" s="68" t="s">
        <v>18</v>
      </c>
      <c r="H26" s="68" t="s">
        <v>18</v>
      </c>
      <c r="I26" s="70" t="s">
        <v>18</v>
      </c>
      <c r="J26" s="70" t="s">
        <v>18</v>
      </c>
      <c r="K26" s="66" t="s">
        <v>14</v>
      </c>
    </row>
    <row r="27" spans="3:11" s="42" customFormat="1" ht="22.5" customHeight="1">
      <c r="C27" s="171"/>
      <c r="D27" s="175"/>
      <c r="E27" s="89" t="s">
        <v>43</v>
      </c>
      <c r="F27" s="90" t="s">
        <v>14</v>
      </c>
      <c r="G27" s="91" t="s">
        <v>15</v>
      </c>
      <c r="H27" s="92" t="s">
        <v>15</v>
      </c>
      <c r="I27" s="93" t="s">
        <v>15</v>
      </c>
      <c r="J27" s="93" t="s">
        <v>15</v>
      </c>
      <c r="K27" s="65" t="s">
        <v>16</v>
      </c>
    </row>
    <row r="28" spans="3:11" s="42" customFormat="1" ht="22.5" customHeight="1">
      <c r="C28" s="171"/>
      <c r="D28" s="174" t="s">
        <v>44</v>
      </c>
      <c r="E28" s="89" t="s">
        <v>45</v>
      </c>
      <c r="F28" s="86" t="s">
        <v>14</v>
      </c>
      <c r="G28" s="68" t="s">
        <v>18</v>
      </c>
      <c r="H28" s="68" t="s">
        <v>18</v>
      </c>
      <c r="I28" s="70" t="s">
        <v>18</v>
      </c>
      <c r="J28" s="70" t="s">
        <v>18</v>
      </c>
      <c r="K28" s="66" t="s">
        <v>14</v>
      </c>
    </row>
    <row r="29" spans="3:11" s="42" customFormat="1" ht="22.5" customHeight="1">
      <c r="C29" s="171"/>
      <c r="D29" s="174"/>
      <c r="E29" s="89" t="s">
        <v>14</v>
      </c>
      <c r="F29" s="94" t="s">
        <v>46</v>
      </c>
      <c r="G29" s="68" t="s">
        <v>18</v>
      </c>
      <c r="H29" s="68" t="s">
        <v>18</v>
      </c>
      <c r="I29" s="70" t="s">
        <v>18</v>
      </c>
      <c r="J29" s="70" t="s">
        <v>18</v>
      </c>
      <c r="K29" s="66" t="s">
        <v>14</v>
      </c>
    </row>
    <row r="30" spans="3:11" s="42" customFormat="1" ht="22.5" customHeight="1">
      <c r="C30" s="171"/>
      <c r="D30" s="174"/>
      <c r="E30" s="89" t="s">
        <v>14</v>
      </c>
      <c r="F30" s="94" t="s">
        <v>47</v>
      </c>
      <c r="G30" s="91" t="s">
        <v>15</v>
      </c>
      <c r="H30" s="92" t="s">
        <v>15</v>
      </c>
      <c r="I30" s="93" t="s">
        <v>15</v>
      </c>
      <c r="J30" s="93" t="s">
        <v>15</v>
      </c>
      <c r="K30" s="65" t="s">
        <v>29</v>
      </c>
    </row>
    <row r="31" spans="3:11" s="42" customFormat="1" ht="22.5" customHeight="1">
      <c r="C31" s="171"/>
      <c r="D31" s="174"/>
      <c r="E31" s="89" t="s">
        <v>14</v>
      </c>
      <c r="F31" s="94" t="s">
        <v>48</v>
      </c>
      <c r="G31" s="71" t="s">
        <v>31</v>
      </c>
      <c r="H31" s="71" t="s">
        <v>31</v>
      </c>
      <c r="I31" s="67" t="s">
        <v>31</v>
      </c>
      <c r="J31" s="67" t="s">
        <v>31</v>
      </c>
      <c r="K31" s="65"/>
    </row>
    <row r="32" spans="3:11" s="42" customFormat="1" ht="22.5" customHeight="1">
      <c r="C32" s="171"/>
      <c r="D32" s="174"/>
      <c r="E32" s="89" t="s">
        <v>14</v>
      </c>
      <c r="F32" s="94" t="s">
        <v>49</v>
      </c>
      <c r="G32" s="68" t="s">
        <v>18</v>
      </c>
      <c r="H32" s="68" t="s">
        <v>18</v>
      </c>
      <c r="I32" s="70" t="s">
        <v>18</v>
      </c>
      <c r="J32" s="70" t="s">
        <v>18</v>
      </c>
      <c r="K32" s="66" t="s">
        <v>14</v>
      </c>
    </row>
    <row r="33" spans="3:13" s="42" customFormat="1" ht="22.5" customHeight="1">
      <c r="C33" s="171"/>
      <c r="D33" s="174"/>
      <c r="E33" s="89" t="s">
        <v>14</v>
      </c>
      <c r="F33" s="94" t="s">
        <v>50</v>
      </c>
      <c r="G33" s="91" t="s">
        <v>15</v>
      </c>
      <c r="H33" s="92" t="s">
        <v>15</v>
      </c>
      <c r="I33" s="93" t="s">
        <v>15</v>
      </c>
      <c r="J33" s="93" t="s">
        <v>15</v>
      </c>
      <c r="K33" s="65" t="s">
        <v>448</v>
      </c>
    </row>
    <row r="34" spans="3:13" s="42" customFormat="1" ht="22.5" customHeight="1">
      <c r="C34" s="171"/>
      <c r="D34" s="174"/>
      <c r="E34" s="89" t="s">
        <v>14</v>
      </c>
      <c r="F34" s="94" t="s">
        <v>51</v>
      </c>
      <c r="G34" s="71" t="s">
        <v>31</v>
      </c>
      <c r="H34" s="71" t="s">
        <v>31</v>
      </c>
      <c r="I34" s="70" t="s">
        <v>18</v>
      </c>
      <c r="J34" s="70" t="s">
        <v>18</v>
      </c>
      <c r="K34" s="66" t="s">
        <v>14</v>
      </c>
    </row>
    <row r="35" spans="3:13" s="42" customFormat="1" ht="22.5" customHeight="1">
      <c r="C35" s="171"/>
      <c r="D35" s="175"/>
      <c r="E35" s="89" t="s">
        <v>52</v>
      </c>
      <c r="F35" s="89" t="s">
        <v>14</v>
      </c>
      <c r="G35" s="71" t="s">
        <v>31</v>
      </c>
      <c r="H35" s="68" t="s">
        <v>18</v>
      </c>
      <c r="I35" s="70" t="s">
        <v>18</v>
      </c>
      <c r="J35" s="70" t="s">
        <v>18</v>
      </c>
      <c r="K35" s="66" t="s">
        <v>14</v>
      </c>
    </row>
    <row r="36" spans="3:13" s="42" customFormat="1" ht="31.5" customHeight="1">
      <c r="C36" s="171"/>
      <c r="D36" s="177" t="s">
        <v>53</v>
      </c>
      <c r="E36" s="89" t="s">
        <v>54</v>
      </c>
      <c r="F36" s="94" t="s">
        <v>14</v>
      </c>
      <c r="G36" s="91" t="s">
        <v>15</v>
      </c>
      <c r="H36" s="92" t="s">
        <v>15</v>
      </c>
      <c r="I36" s="93" t="s">
        <v>15</v>
      </c>
      <c r="J36" s="93" t="s">
        <v>15</v>
      </c>
      <c r="K36" s="65" t="s">
        <v>16</v>
      </c>
    </row>
    <row r="37" spans="3:13" s="42" customFormat="1" ht="22.5" customHeight="1">
      <c r="C37" s="171"/>
      <c r="D37" s="178"/>
      <c r="E37" s="89" t="s">
        <v>55</v>
      </c>
      <c r="F37" s="89" t="s">
        <v>14</v>
      </c>
      <c r="G37" s="68" t="s">
        <v>18</v>
      </c>
      <c r="H37" s="68" t="s">
        <v>18</v>
      </c>
      <c r="I37" s="70" t="s">
        <v>18</v>
      </c>
      <c r="J37" s="70" t="s">
        <v>18</v>
      </c>
      <c r="K37" s="66" t="s">
        <v>14</v>
      </c>
    </row>
    <row r="38" spans="3:13" s="42" customFormat="1" ht="22.5" customHeight="1">
      <c r="C38" s="171"/>
      <c r="D38" s="174" t="s">
        <v>56</v>
      </c>
      <c r="E38" s="89" t="s">
        <v>57</v>
      </c>
      <c r="F38" s="89" t="s">
        <v>14</v>
      </c>
      <c r="G38" s="68" t="s">
        <v>18</v>
      </c>
      <c r="H38" s="68" t="s">
        <v>18</v>
      </c>
      <c r="I38" s="70" t="s">
        <v>18</v>
      </c>
      <c r="J38" s="70" t="s">
        <v>18</v>
      </c>
      <c r="K38" s="66" t="s">
        <v>14</v>
      </c>
    </row>
    <row r="39" spans="3:13" s="42" customFormat="1" ht="22.5" customHeight="1">
      <c r="C39" s="171"/>
      <c r="D39" s="174"/>
      <c r="E39" s="89" t="s">
        <v>14</v>
      </c>
      <c r="F39" s="89" t="s">
        <v>58</v>
      </c>
      <c r="G39" s="68" t="s">
        <v>18</v>
      </c>
      <c r="H39" s="68" t="s">
        <v>18</v>
      </c>
      <c r="I39" s="70" t="s">
        <v>18</v>
      </c>
      <c r="J39" s="70" t="s">
        <v>18</v>
      </c>
      <c r="K39" s="66" t="s">
        <v>14</v>
      </c>
    </row>
    <row r="40" spans="3:13" s="42" customFormat="1" ht="22.5" customHeight="1">
      <c r="C40" s="171"/>
      <c r="D40" s="174"/>
      <c r="E40" s="89" t="s">
        <v>14</v>
      </c>
      <c r="F40" s="90" t="s">
        <v>59</v>
      </c>
      <c r="G40" s="69" t="s">
        <v>18</v>
      </c>
      <c r="H40" s="68" t="s">
        <v>18</v>
      </c>
      <c r="I40" s="70" t="s">
        <v>18</v>
      </c>
      <c r="J40" s="70" t="s">
        <v>18</v>
      </c>
      <c r="K40" s="66" t="s">
        <v>14</v>
      </c>
    </row>
    <row r="41" spans="3:13" s="42" customFormat="1" ht="22.5" customHeight="1">
      <c r="C41" s="172"/>
      <c r="D41" s="176"/>
      <c r="E41" s="89" t="s">
        <v>60</v>
      </c>
      <c r="F41" s="86" t="s">
        <v>14</v>
      </c>
      <c r="G41" s="91" t="s">
        <v>15</v>
      </c>
      <c r="H41" s="92" t="s">
        <v>449</v>
      </c>
      <c r="I41" s="93" t="s">
        <v>15</v>
      </c>
      <c r="J41" s="93" t="s">
        <v>15</v>
      </c>
      <c r="K41" s="65" t="s">
        <v>16</v>
      </c>
    </row>
    <row r="42" spans="3:13" s="42" customFormat="1" ht="30" customHeight="1" thickBot="1">
      <c r="C42" s="168" t="s">
        <v>450</v>
      </c>
      <c r="D42" s="162" t="s">
        <v>61</v>
      </c>
      <c r="E42" s="95" t="s">
        <v>62</v>
      </c>
      <c r="F42" s="96" t="s">
        <v>14</v>
      </c>
      <c r="G42" s="60" t="s">
        <v>63</v>
      </c>
      <c r="H42" s="60" t="s">
        <v>18</v>
      </c>
      <c r="I42" s="60" t="s">
        <v>63</v>
      </c>
      <c r="J42" s="60" t="s">
        <v>18</v>
      </c>
      <c r="K42" s="43"/>
      <c r="L42" s="64"/>
      <c r="M42" s="64"/>
    </row>
    <row r="43" spans="3:13" s="42" customFormat="1" ht="34.5" customHeight="1">
      <c r="C43" s="168"/>
      <c r="D43" s="163"/>
      <c r="E43" s="95" t="s">
        <v>64</v>
      </c>
      <c r="F43" s="97" t="s">
        <v>14</v>
      </c>
      <c r="G43" s="70" t="s">
        <v>63</v>
      </c>
      <c r="H43" s="70" t="s">
        <v>63</v>
      </c>
      <c r="I43" s="70" t="s">
        <v>63</v>
      </c>
      <c r="J43" s="70" t="s">
        <v>63</v>
      </c>
      <c r="K43" s="41"/>
    </row>
    <row r="44" spans="3:13" s="42" customFormat="1" ht="22.5" customHeight="1">
      <c r="C44" s="168"/>
      <c r="D44" s="164"/>
      <c r="E44" s="95" t="s">
        <v>65</v>
      </c>
      <c r="F44" s="97" t="s">
        <v>14</v>
      </c>
      <c r="G44" s="67" t="s">
        <v>26</v>
      </c>
      <c r="H44" s="67" t="s">
        <v>66</v>
      </c>
      <c r="I44" s="67" t="s">
        <v>31</v>
      </c>
      <c r="J44" s="67" t="s">
        <v>66</v>
      </c>
      <c r="K44" s="41"/>
    </row>
    <row r="45" spans="3:13" s="42" customFormat="1" ht="22.5" customHeight="1">
      <c r="C45" s="168"/>
      <c r="D45" s="140" t="s">
        <v>67</v>
      </c>
      <c r="E45" s="95" t="s">
        <v>68</v>
      </c>
      <c r="F45" s="97" t="s">
        <v>14</v>
      </c>
      <c r="G45" s="70" t="s">
        <v>63</v>
      </c>
      <c r="H45" s="70" t="s">
        <v>63</v>
      </c>
      <c r="I45" s="70" t="s">
        <v>63</v>
      </c>
      <c r="J45" s="70" t="s">
        <v>63</v>
      </c>
      <c r="K45" s="41"/>
    </row>
    <row r="46" spans="3:13" s="42" customFormat="1" ht="22.5" customHeight="1">
      <c r="C46" s="168"/>
      <c r="D46" s="140"/>
      <c r="E46" s="95"/>
      <c r="F46" s="97" t="s">
        <v>69</v>
      </c>
      <c r="G46" s="70" t="s">
        <v>63</v>
      </c>
      <c r="H46" s="70" t="s">
        <v>63</v>
      </c>
      <c r="I46" s="70" t="s">
        <v>63</v>
      </c>
      <c r="J46" s="70" t="s">
        <v>63</v>
      </c>
      <c r="K46" s="41"/>
    </row>
    <row r="47" spans="3:13" s="42" customFormat="1" ht="22.5" customHeight="1">
      <c r="C47" s="168"/>
      <c r="D47" s="140"/>
      <c r="E47" s="95"/>
      <c r="F47" s="97" t="s">
        <v>70</v>
      </c>
      <c r="G47" s="92" t="s">
        <v>15</v>
      </c>
      <c r="H47" s="93" t="s">
        <v>15</v>
      </c>
      <c r="I47" s="93" t="s">
        <v>15</v>
      </c>
      <c r="J47" s="93" t="s">
        <v>15</v>
      </c>
      <c r="K47" s="43" t="s">
        <v>29</v>
      </c>
    </row>
    <row r="48" spans="3:13" s="42" customFormat="1" ht="22.5" customHeight="1">
      <c r="C48" s="168"/>
      <c r="D48" s="140"/>
      <c r="E48" s="95"/>
      <c r="F48" s="97" t="s">
        <v>71</v>
      </c>
      <c r="G48" s="70" t="s">
        <v>18</v>
      </c>
      <c r="H48" s="70" t="s">
        <v>18</v>
      </c>
      <c r="I48" s="70" t="s">
        <v>18</v>
      </c>
      <c r="J48" s="70" t="s">
        <v>18</v>
      </c>
      <c r="K48" s="41"/>
    </row>
    <row r="49" spans="3:11" s="42" customFormat="1" ht="22.5" customHeight="1">
      <c r="C49" s="168"/>
      <c r="D49" s="140"/>
      <c r="E49" s="95"/>
      <c r="F49" s="97" t="s">
        <v>72</v>
      </c>
      <c r="G49" s="70" t="s">
        <v>18</v>
      </c>
      <c r="H49" s="70" t="s">
        <v>18</v>
      </c>
      <c r="I49" s="70" t="s">
        <v>18</v>
      </c>
      <c r="J49" s="70" t="s">
        <v>18</v>
      </c>
      <c r="K49" s="41"/>
    </row>
    <row r="50" spans="3:11" s="42" customFormat="1" ht="22.5" customHeight="1">
      <c r="C50" s="168"/>
      <c r="D50" s="140"/>
      <c r="E50" s="95"/>
      <c r="F50" s="97" t="s">
        <v>73</v>
      </c>
      <c r="G50" s="70" t="s">
        <v>18</v>
      </c>
      <c r="H50" s="70" t="s">
        <v>18</v>
      </c>
      <c r="I50" s="70" t="s">
        <v>18</v>
      </c>
      <c r="J50" s="70" t="s">
        <v>18</v>
      </c>
      <c r="K50" s="41"/>
    </row>
    <row r="51" spans="3:11" s="42" customFormat="1" ht="22.5" customHeight="1">
      <c r="C51" s="168"/>
      <c r="D51" s="140"/>
      <c r="E51" s="95"/>
      <c r="F51" s="97" t="s">
        <v>74</v>
      </c>
      <c r="G51" s="92" t="s">
        <v>15</v>
      </c>
      <c r="H51" s="93" t="s">
        <v>15</v>
      </c>
      <c r="I51" s="93" t="s">
        <v>15</v>
      </c>
      <c r="J51" s="93" t="s">
        <v>15</v>
      </c>
      <c r="K51" s="43" t="s">
        <v>29</v>
      </c>
    </row>
    <row r="52" spans="3:11" s="42" customFormat="1" ht="22.5" customHeight="1">
      <c r="C52" s="168"/>
      <c r="D52" s="140"/>
      <c r="E52" s="95"/>
      <c r="F52" s="97" t="s">
        <v>75</v>
      </c>
      <c r="G52" s="70" t="s">
        <v>63</v>
      </c>
      <c r="H52" s="70" t="s">
        <v>63</v>
      </c>
      <c r="I52" s="70" t="s">
        <v>63</v>
      </c>
      <c r="J52" s="70" t="s">
        <v>63</v>
      </c>
      <c r="K52" s="41"/>
    </row>
    <row r="53" spans="3:11" s="42" customFormat="1" ht="22.5" customHeight="1">
      <c r="C53" s="168"/>
      <c r="D53" s="140"/>
      <c r="E53" s="95"/>
      <c r="F53" s="97" t="s">
        <v>76</v>
      </c>
      <c r="G53" s="92" t="s">
        <v>15</v>
      </c>
      <c r="H53" s="93" t="s">
        <v>15</v>
      </c>
      <c r="I53" s="93" t="s">
        <v>15</v>
      </c>
      <c r="J53" s="93" t="s">
        <v>15</v>
      </c>
      <c r="K53" s="43" t="s">
        <v>29</v>
      </c>
    </row>
    <row r="54" spans="3:11" s="42" customFormat="1" ht="22.5" customHeight="1">
      <c r="C54" s="168"/>
      <c r="D54" s="140"/>
      <c r="E54" s="95" t="s">
        <v>77</v>
      </c>
      <c r="F54" s="97" t="s">
        <v>14</v>
      </c>
      <c r="G54" s="70" t="s">
        <v>63</v>
      </c>
      <c r="H54" s="70" t="s">
        <v>63</v>
      </c>
      <c r="I54" s="70" t="s">
        <v>63</v>
      </c>
      <c r="J54" s="70" t="s">
        <v>63</v>
      </c>
      <c r="K54" s="41"/>
    </row>
    <row r="55" spans="3:11" s="42" customFormat="1" ht="22.5" customHeight="1">
      <c r="C55" s="168"/>
      <c r="D55" s="140" t="s">
        <v>78</v>
      </c>
      <c r="E55" s="99" t="s">
        <v>79</v>
      </c>
      <c r="F55" s="97" t="s">
        <v>14</v>
      </c>
      <c r="G55" s="70" t="s">
        <v>18</v>
      </c>
      <c r="H55" s="70" t="s">
        <v>18</v>
      </c>
      <c r="I55" s="70" t="s">
        <v>18</v>
      </c>
      <c r="J55" s="70" t="s">
        <v>18</v>
      </c>
      <c r="K55" s="41"/>
    </row>
    <row r="56" spans="3:11" s="42" customFormat="1" ht="22.5" customHeight="1">
      <c r="C56" s="168"/>
      <c r="D56" s="140"/>
      <c r="E56" s="99"/>
      <c r="F56" s="97" t="s">
        <v>80</v>
      </c>
      <c r="G56" s="70" t="s">
        <v>18</v>
      </c>
      <c r="H56" s="70" t="s">
        <v>18</v>
      </c>
      <c r="I56" s="70" t="s">
        <v>18</v>
      </c>
      <c r="J56" s="70" t="s">
        <v>18</v>
      </c>
      <c r="K56" s="41"/>
    </row>
    <row r="57" spans="3:11" s="42" customFormat="1" ht="22.5" customHeight="1">
      <c r="C57" s="168"/>
      <c r="D57" s="140"/>
      <c r="E57" s="99"/>
      <c r="F57" s="97" t="s">
        <v>81</v>
      </c>
      <c r="G57" s="92" t="s">
        <v>15</v>
      </c>
      <c r="H57" s="93" t="s">
        <v>15</v>
      </c>
      <c r="I57" s="93" t="s">
        <v>15</v>
      </c>
      <c r="J57" s="93" t="s">
        <v>15</v>
      </c>
      <c r="K57" s="43" t="s">
        <v>448</v>
      </c>
    </row>
    <row r="58" spans="3:11" s="42" customFormat="1" ht="22.5" customHeight="1">
      <c r="C58" s="168"/>
      <c r="D58" s="140"/>
      <c r="E58" s="100"/>
      <c r="F58" s="101" t="s">
        <v>82</v>
      </c>
      <c r="G58" s="68" t="s">
        <v>18</v>
      </c>
      <c r="H58" s="68" t="s">
        <v>18</v>
      </c>
      <c r="I58" s="68" t="s">
        <v>18</v>
      </c>
      <c r="J58" s="68" t="s">
        <v>18</v>
      </c>
      <c r="K58" s="41"/>
    </row>
    <row r="59" spans="3:11" s="42" customFormat="1" ht="22.5" customHeight="1">
      <c r="C59" s="168"/>
      <c r="D59" s="140"/>
      <c r="E59" s="100"/>
      <c r="F59" s="101" t="s">
        <v>83</v>
      </c>
      <c r="G59" s="92" t="s">
        <v>15</v>
      </c>
      <c r="H59" s="93" t="s">
        <v>15</v>
      </c>
      <c r="I59" s="93" t="s">
        <v>15</v>
      </c>
      <c r="J59" s="93" t="s">
        <v>15</v>
      </c>
      <c r="K59" s="43" t="s">
        <v>29</v>
      </c>
    </row>
    <row r="60" spans="3:11" s="42" customFormat="1" ht="22.5" customHeight="1">
      <c r="C60" s="168"/>
      <c r="D60" s="140"/>
      <c r="E60" s="99"/>
      <c r="F60" s="97" t="s">
        <v>84</v>
      </c>
      <c r="G60" s="70" t="s">
        <v>18</v>
      </c>
      <c r="H60" s="70" t="s">
        <v>18</v>
      </c>
      <c r="I60" s="70" t="s">
        <v>63</v>
      </c>
      <c r="J60" s="70" t="s">
        <v>63</v>
      </c>
      <c r="K60" s="41"/>
    </row>
    <row r="61" spans="3:11" s="42" customFormat="1" ht="22.5" customHeight="1">
      <c r="C61" s="168"/>
      <c r="D61" s="140"/>
      <c r="E61" s="99"/>
      <c r="F61" s="97" t="s">
        <v>85</v>
      </c>
      <c r="G61" s="70" t="s">
        <v>63</v>
      </c>
      <c r="H61" s="70" t="s">
        <v>63</v>
      </c>
      <c r="I61" s="70" t="s">
        <v>63</v>
      </c>
      <c r="J61" s="70" t="s">
        <v>63</v>
      </c>
      <c r="K61" s="41"/>
    </row>
    <row r="62" spans="3:11" s="42" customFormat="1" ht="22.5" customHeight="1">
      <c r="C62" s="168"/>
      <c r="D62" s="140"/>
      <c r="E62" s="99"/>
      <c r="F62" s="97" t="s">
        <v>86</v>
      </c>
      <c r="G62" s="70" t="s">
        <v>63</v>
      </c>
      <c r="H62" s="70" t="s">
        <v>63</v>
      </c>
      <c r="I62" s="70" t="s">
        <v>63</v>
      </c>
      <c r="J62" s="70" t="s">
        <v>63</v>
      </c>
      <c r="K62" s="41"/>
    </row>
    <row r="63" spans="3:11" s="42" customFormat="1" ht="22.5" customHeight="1">
      <c r="C63" s="168"/>
      <c r="D63" s="140"/>
      <c r="E63" s="99"/>
      <c r="F63" s="97" t="s">
        <v>87</v>
      </c>
      <c r="G63" s="92" t="s">
        <v>15</v>
      </c>
      <c r="H63" s="93" t="s">
        <v>15</v>
      </c>
      <c r="I63" s="93" t="s">
        <v>15</v>
      </c>
      <c r="J63" s="93" t="s">
        <v>15</v>
      </c>
      <c r="K63" s="43" t="s">
        <v>29</v>
      </c>
    </row>
    <row r="64" spans="3:11" s="42" customFormat="1" ht="22.5" customHeight="1">
      <c r="C64" s="168"/>
      <c r="D64" s="140"/>
      <c r="E64" s="99"/>
      <c r="F64" s="101" t="s">
        <v>88</v>
      </c>
      <c r="G64" s="67" t="s">
        <v>66</v>
      </c>
      <c r="H64" s="67" t="s">
        <v>66</v>
      </c>
      <c r="I64" s="67" t="s">
        <v>66</v>
      </c>
      <c r="J64" s="70" t="s">
        <v>18</v>
      </c>
      <c r="K64" s="41"/>
    </row>
    <row r="65" spans="3:11" s="42" customFormat="1" ht="22.5" customHeight="1">
      <c r="C65" s="168"/>
      <c r="D65" s="140"/>
      <c r="E65" s="99"/>
      <c r="F65" s="101" t="s">
        <v>89</v>
      </c>
      <c r="G65" s="92" t="s">
        <v>15</v>
      </c>
      <c r="H65" s="93" t="s">
        <v>15</v>
      </c>
      <c r="I65" s="93" t="s">
        <v>15</v>
      </c>
      <c r="J65" s="93" t="s">
        <v>15</v>
      </c>
      <c r="K65" s="43" t="s">
        <v>29</v>
      </c>
    </row>
    <row r="66" spans="3:11" s="42" customFormat="1" ht="22.5" customHeight="1">
      <c r="C66" s="168"/>
      <c r="D66" s="140"/>
      <c r="E66" s="99" t="s">
        <v>90</v>
      </c>
      <c r="F66" s="102"/>
      <c r="G66" s="92" t="s">
        <v>15</v>
      </c>
      <c r="H66" s="93" t="s">
        <v>15</v>
      </c>
      <c r="I66" s="93" t="s">
        <v>15</v>
      </c>
      <c r="J66" s="93" t="s">
        <v>15</v>
      </c>
      <c r="K66" s="43" t="s">
        <v>16</v>
      </c>
    </row>
    <row r="67" spans="3:11" s="42" customFormat="1" ht="22.5" customHeight="1">
      <c r="C67" s="168"/>
      <c r="D67" s="140" t="s">
        <v>91</v>
      </c>
      <c r="E67" s="99" t="s">
        <v>92</v>
      </c>
      <c r="F67" s="96" t="s">
        <v>14</v>
      </c>
      <c r="G67" s="70" t="s">
        <v>63</v>
      </c>
      <c r="H67" s="70" t="s">
        <v>63</v>
      </c>
      <c r="I67" s="70" t="s">
        <v>63</v>
      </c>
      <c r="J67" s="70" t="s">
        <v>63</v>
      </c>
      <c r="K67" s="41"/>
    </row>
    <row r="68" spans="3:11" s="42" customFormat="1" ht="22.5" customHeight="1">
      <c r="C68" s="168"/>
      <c r="D68" s="140"/>
      <c r="E68" s="99"/>
      <c r="F68" s="97" t="s">
        <v>93</v>
      </c>
      <c r="G68" s="70" t="s">
        <v>63</v>
      </c>
      <c r="H68" s="70" t="s">
        <v>63</v>
      </c>
      <c r="I68" s="70" t="s">
        <v>63</v>
      </c>
      <c r="J68" s="70" t="s">
        <v>63</v>
      </c>
      <c r="K68" s="41"/>
    </row>
    <row r="69" spans="3:11" s="42" customFormat="1" ht="22.5" customHeight="1">
      <c r="C69" s="168"/>
      <c r="D69" s="140"/>
      <c r="E69" s="99"/>
      <c r="F69" s="97" t="s">
        <v>94</v>
      </c>
      <c r="G69" s="92" t="s">
        <v>15</v>
      </c>
      <c r="H69" s="93" t="s">
        <v>15</v>
      </c>
      <c r="I69" s="93" t="s">
        <v>15</v>
      </c>
      <c r="J69" s="93" t="s">
        <v>15</v>
      </c>
      <c r="K69" s="43" t="s">
        <v>448</v>
      </c>
    </row>
    <row r="70" spans="3:11" s="42" customFormat="1" ht="22.5" customHeight="1">
      <c r="C70" s="168"/>
      <c r="D70" s="140"/>
      <c r="E70" s="99"/>
      <c r="F70" s="97" t="s">
        <v>95</v>
      </c>
      <c r="G70" s="70" t="s">
        <v>63</v>
      </c>
      <c r="H70" s="70" t="s">
        <v>63</v>
      </c>
      <c r="I70" s="70" t="s">
        <v>63</v>
      </c>
      <c r="J70" s="70" t="s">
        <v>63</v>
      </c>
      <c r="K70" s="41"/>
    </row>
    <row r="71" spans="3:11" s="42" customFormat="1" ht="22.5" customHeight="1">
      <c r="C71" s="168"/>
      <c r="D71" s="140"/>
      <c r="E71" s="99"/>
      <c r="F71" s="97" t="s">
        <v>96</v>
      </c>
      <c r="G71" s="70" t="s">
        <v>63</v>
      </c>
      <c r="H71" s="70" t="s">
        <v>63</v>
      </c>
      <c r="I71" s="70" t="s">
        <v>63</v>
      </c>
      <c r="J71" s="70" t="s">
        <v>63</v>
      </c>
      <c r="K71" s="41"/>
    </row>
    <row r="72" spans="3:11" s="42" customFormat="1" ht="22.5" customHeight="1">
      <c r="C72" s="168"/>
      <c r="D72" s="140"/>
      <c r="E72" s="99"/>
      <c r="F72" s="97" t="s">
        <v>97</v>
      </c>
      <c r="G72" s="70" t="s">
        <v>63</v>
      </c>
      <c r="H72" s="70" t="s">
        <v>63</v>
      </c>
      <c r="I72" s="70" t="s">
        <v>63</v>
      </c>
      <c r="J72" s="70" t="s">
        <v>63</v>
      </c>
      <c r="K72" s="41"/>
    </row>
    <row r="73" spans="3:11" s="42" customFormat="1" ht="22.5" customHeight="1">
      <c r="C73" s="168"/>
      <c r="D73" s="140"/>
      <c r="E73" s="99"/>
      <c r="F73" s="97" t="s">
        <v>98</v>
      </c>
      <c r="G73" s="68" t="s">
        <v>63</v>
      </c>
      <c r="H73" s="68" t="s">
        <v>63</v>
      </c>
      <c r="I73" s="68" t="s">
        <v>63</v>
      </c>
      <c r="J73" s="68" t="s">
        <v>63</v>
      </c>
      <c r="K73" s="43"/>
    </row>
    <row r="74" spans="3:11" s="42" customFormat="1" ht="22.5" customHeight="1">
      <c r="C74" s="168"/>
      <c r="D74" s="140"/>
      <c r="E74" s="99"/>
      <c r="F74" s="97" t="s">
        <v>99</v>
      </c>
      <c r="G74" s="70" t="s">
        <v>63</v>
      </c>
      <c r="H74" s="70" t="s">
        <v>63</v>
      </c>
      <c r="I74" s="70" t="s">
        <v>63</v>
      </c>
      <c r="J74" s="70" t="s">
        <v>63</v>
      </c>
      <c r="K74" s="41"/>
    </row>
    <row r="75" spans="3:11" s="42" customFormat="1" ht="22.5" customHeight="1">
      <c r="C75" s="168"/>
      <c r="D75" s="140"/>
      <c r="E75" s="99"/>
      <c r="F75" s="97" t="s">
        <v>100</v>
      </c>
      <c r="G75" s="92" t="s">
        <v>15</v>
      </c>
      <c r="H75" s="93" t="s">
        <v>15</v>
      </c>
      <c r="I75" s="93" t="s">
        <v>15</v>
      </c>
      <c r="J75" s="93" t="s">
        <v>15</v>
      </c>
      <c r="K75" s="43" t="s">
        <v>29</v>
      </c>
    </row>
    <row r="76" spans="3:11" s="42" customFormat="1" ht="22.5" customHeight="1">
      <c r="C76" s="168"/>
      <c r="D76" s="140"/>
      <c r="E76" s="99" t="s">
        <v>101</v>
      </c>
      <c r="F76" s="102"/>
      <c r="G76" s="103" t="s">
        <v>63</v>
      </c>
      <c r="H76" s="70" t="s">
        <v>63</v>
      </c>
      <c r="I76" s="70" t="s">
        <v>63</v>
      </c>
      <c r="J76" s="70" t="s">
        <v>63</v>
      </c>
      <c r="K76" s="41"/>
    </row>
    <row r="77" spans="3:11" s="42" customFormat="1" ht="22.5" customHeight="1">
      <c r="C77" s="168"/>
      <c r="D77" s="140" t="s">
        <v>102</v>
      </c>
      <c r="E77" s="95" t="s">
        <v>103</v>
      </c>
      <c r="F77" s="96" t="s">
        <v>14</v>
      </c>
      <c r="G77" s="70" t="s">
        <v>63</v>
      </c>
      <c r="H77" s="70" t="s">
        <v>63</v>
      </c>
      <c r="I77" s="70" t="s">
        <v>63</v>
      </c>
      <c r="J77" s="70" t="s">
        <v>63</v>
      </c>
      <c r="K77" s="41"/>
    </row>
    <row r="78" spans="3:11" s="42" customFormat="1" ht="22.5" customHeight="1">
      <c r="C78" s="168"/>
      <c r="D78" s="140"/>
      <c r="E78" s="95"/>
      <c r="F78" s="97" t="s">
        <v>104</v>
      </c>
      <c r="G78" s="70" t="s">
        <v>63</v>
      </c>
      <c r="H78" s="70" t="s">
        <v>63</v>
      </c>
      <c r="I78" s="70" t="s">
        <v>63</v>
      </c>
      <c r="J78" s="70" t="s">
        <v>63</v>
      </c>
      <c r="K78" s="41"/>
    </row>
    <row r="79" spans="3:11" s="42" customFormat="1" ht="22.5" customHeight="1">
      <c r="C79" s="168"/>
      <c r="D79" s="140"/>
      <c r="E79" s="99"/>
      <c r="F79" s="97" t="s">
        <v>105</v>
      </c>
      <c r="G79" s="70" t="s">
        <v>63</v>
      </c>
      <c r="H79" s="70" t="s">
        <v>63</v>
      </c>
      <c r="I79" s="70" t="s">
        <v>63</v>
      </c>
      <c r="J79" s="70" t="s">
        <v>63</v>
      </c>
      <c r="K79" s="41"/>
    </row>
    <row r="80" spans="3:11" s="42" customFormat="1" ht="22.5" customHeight="1">
      <c r="C80" s="168"/>
      <c r="D80" s="140"/>
      <c r="E80" s="99"/>
      <c r="F80" s="97" t="s">
        <v>106</v>
      </c>
      <c r="G80" s="70" t="s">
        <v>63</v>
      </c>
      <c r="H80" s="70" t="s">
        <v>63</v>
      </c>
      <c r="I80" s="70" t="s">
        <v>63</v>
      </c>
      <c r="J80" s="70" t="s">
        <v>63</v>
      </c>
      <c r="K80" s="41"/>
    </row>
    <row r="81" spans="3:11" s="42" customFormat="1" ht="22.5" customHeight="1">
      <c r="C81" s="168"/>
      <c r="D81" s="140"/>
      <c r="E81" s="99"/>
      <c r="F81" s="97" t="s">
        <v>107</v>
      </c>
      <c r="G81" s="70" t="s">
        <v>63</v>
      </c>
      <c r="H81" s="70" t="s">
        <v>63</v>
      </c>
      <c r="I81" s="70" t="s">
        <v>63</v>
      </c>
      <c r="J81" s="70" t="s">
        <v>63</v>
      </c>
      <c r="K81" s="43"/>
    </row>
    <row r="82" spans="3:11" s="42" customFormat="1" ht="22.5" customHeight="1">
      <c r="C82" s="168"/>
      <c r="D82" s="140"/>
      <c r="E82" s="95" t="s">
        <v>108</v>
      </c>
      <c r="F82" s="102"/>
      <c r="G82" s="103" t="s">
        <v>63</v>
      </c>
      <c r="H82" s="70" t="s">
        <v>63</v>
      </c>
      <c r="I82" s="70" t="s">
        <v>63</v>
      </c>
      <c r="J82" s="70" t="s">
        <v>63</v>
      </c>
      <c r="K82" s="41"/>
    </row>
    <row r="83" spans="3:11" s="42" customFormat="1" ht="22.5" customHeight="1">
      <c r="C83" s="168" t="s">
        <v>109</v>
      </c>
      <c r="D83" s="162" t="s">
        <v>110</v>
      </c>
      <c r="E83" s="95" t="s">
        <v>111</v>
      </c>
      <c r="F83" s="99"/>
      <c r="G83" s="44" t="s">
        <v>18</v>
      </c>
      <c r="H83" s="44" t="s">
        <v>18</v>
      </c>
      <c r="I83" s="44" t="s">
        <v>18</v>
      </c>
      <c r="J83" s="44" t="s">
        <v>18</v>
      </c>
      <c r="K83" s="41"/>
    </row>
    <row r="84" spans="3:11" s="42" customFormat="1" ht="22.5" customHeight="1">
      <c r="C84" s="168"/>
      <c r="D84" s="164"/>
      <c r="E84" s="95" t="s">
        <v>112</v>
      </c>
      <c r="F84" s="99"/>
      <c r="G84" s="49" t="s">
        <v>15</v>
      </c>
      <c r="H84" s="49" t="s">
        <v>15</v>
      </c>
      <c r="I84" s="48" t="s">
        <v>15</v>
      </c>
      <c r="J84" s="48" t="s">
        <v>15</v>
      </c>
      <c r="K84" s="43" t="s">
        <v>113</v>
      </c>
    </row>
    <row r="85" spans="3:11" s="42" customFormat="1" ht="22.5" customHeight="1">
      <c r="C85" s="168"/>
      <c r="D85" s="162" t="s">
        <v>114</v>
      </c>
      <c r="E85" s="95" t="s">
        <v>115</v>
      </c>
      <c r="F85" s="99"/>
      <c r="G85" s="44" t="s">
        <v>18</v>
      </c>
      <c r="H85" s="44" t="s">
        <v>18</v>
      </c>
      <c r="I85" s="44" t="s">
        <v>18</v>
      </c>
      <c r="J85" s="44" t="s">
        <v>18</v>
      </c>
      <c r="K85" s="41"/>
    </row>
    <row r="86" spans="3:11" s="42" customFormat="1" ht="22.5" customHeight="1">
      <c r="C86" s="168"/>
      <c r="D86" s="164"/>
      <c r="E86" s="95" t="s">
        <v>116</v>
      </c>
      <c r="F86" s="99"/>
      <c r="G86" s="49" t="s">
        <v>15</v>
      </c>
      <c r="H86" s="49" t="s">
        <v>15</v>
      </c>
      <c r="I86" s="48" t="s">
        <v>15</v>
      </c>
      <c r="J86" s="48" t="s">
        <v>15</v>
      </c>
      <c r="K86" s="43" t="s">
        <v>113</v>
      </c>
    </row>
    <row r="87" spans="3:11" s="42" customFormat="1" ht="22.5" customHeight="1">
      <c r="C87" s="168"/>
      <c r="D87" s="140" t="s">
        <v>117</v>
      </c>
      <c r="E87" s="95" t="s">
        <v>118</v>
      </c>
      <c r="F87" s="99"/>
      <c r="G87" s="44" t="s">
        <v>18</v>
      </c>
      <c r="H87" s="44" t="s">
        <v>18</v>
      </c>
      <c r="I87" s="44" t="s">
        <v>18</v>
      </c>
      <c r="J87" s="44" t="s">
        <v>18</v>
      </c>
      <c r="K87" s="41"/>
    </row>
    <row r="88" spans="3:11" s="42" customFormat="1" ht="22.5" customHeight="1">
      <c r="C88" s="168"/>
      <c r="D88" s="140"/>
      <c r="E88" s="95"/>
      <c r="F88" s="99" t="s">
        <v>119</v>
      </c>
      <c r="G88" s="44" t="s">
        <v>63</v>
      </c>
      <c r="H88" s="44" t="s">
        <v>63</v>
      </c>
      <c r="I88" s="44" t="s">
        <v>63</v>
      </c>
      <c r="J88" s="44" t="s">
        <v>63</v>
      </c>
      <c r="K88" s="41"/>
    </row>
    <row r="89" spans="3:11" s="42" customFormat="1" ht="22.5" customHeight="1">
      <c r="C89" s="168"/>
      <c r="D89" s="140"/>
      <c r="E89" s="95"/>
      <c r="F89" s="99" t="s">
        <v>120</v>
      </c>
      <c r="G89" s="44" t="s">
        <v>63</v>
      </c>
      <c r="H89" s="44" t="s">
        <v>63</v>
      </c>
      <c r="I89" s="46" t="s">
        <v>66</v>
      </c>
      <c r="J89" s="46" t="s">
        <v>66</v>
      </c>
      <c r="K89" s="41"/>
    </row>
    <row r="90" spans="3:11" s="42" customFormat="1" ht="22.5" customHeight="1">
      <c r="C90" s="168"/>
      <c r="D90" s="140"/>
      <c r="E90" s="95" t="s">
        <v>121</v>
      </c>
      <c r="F90" s="95"/>
      <c r="G90" s="44" t="s">
        <v>63</v>
      </c>
      <c r="H90" s="44" t="s">
        <v>63</v>
      </c>
      <c r="I90" s="46" t="s">
        <v>66</v>
      </c>
      <c r="J90" s="46" t="s">
        <v>66</v>
      </c>
      <c r="K90" s="41"/>
    </row>
    <row r="91" spans="3:11" s="42" customFormat="1" ht="22.5" customHeight="1">
      <c r="C91" s="168"/>
      <c r="D91" s="162" t="s">
        <v>122</v>
      </c>
      <c r="E91" s="95" t="s">
        <v>123</v>
      </c>
      <c r="F91" s="95"/>
      <c r="G91" s="46" t="s">
        <v>66</v>
      </c>
      <c r="H91" s="46" t="s">
        <v>66</v>
      </c>
      <c r="I91" s="46" t="s">
        <v>31</v>
      </c>
      <c r="J91" s="46" t="s">
        <v>31</v>
      </c>
      <c r="K91" s="41"/>
    </row>
    <row r="92" spans="3:11" s="42" customFormat="1" ht="22.5" customHeight="1">
      <c r="C92" s="168"/>
      <c r="D92" s="164"/>
      <c r="E92" s="95" t="s">
        <v>124</v>
      </c>
      <c r="F92" s="104"/>
      <c r="G92" s="49" t="s">
        <v>15</v>
      </c>
      <c r="H92" s="49" t="s">
        <v>15</v>
      </c>
      <c r="I92" s="48" t="s">
        <v>15</v>
      </c>
      <c r="J92" s="48" t="s">
        <v>15</v>
      </c>
      <c r="K92" s="43" t="s">
        <v>113</v>
      </c>
    </row>
    <row r="93" spans="3:11" s="42" customFormat="1" ht="22.5" customHeight="1">
      <c r="C93" s="168"/>
      <c r="D93" s="162" t="s">
        <v>125</v>
      </c>
      <c r="E93" s="95" t="s">
        <v>126</v>
      </c>
      <c r="F93" s="104"/>
      <c r="G93" s="46" t="s">
        <v>66</v>
      </c>
      <c r="H93" s="46" t="s">
        <v>66</v>
      </c>
      <c r="I93" s="46" t="s">
        <v>31</v>
      </c>
      <c r="J93" s="46" t="s">
        <v>31</v>
      </c>
      <c r="K93" s="41"/>
    </row>
    <row r="94" spans="3:11" s="42" customFormat="1" ht="22.5" customHeight="1">
      <c r="C94" s="168"/>
      <c r="D94" s="164"/>
      <c r="E94" s="95" t="s">
        <v>127</v>
      </c>
      <c r="F94" s="104"/>
      <c r="G94" s="44" t="s">
        <v>63</v>
      </c>
      <c r="H94" s="44" t="s">
        <v>63</v>
      </c>
      <c r="I94" s="44" t="s">
        <v>63</v>
      </c>
      <c r="J94" s="44" t="s">
        <v>63</v>
      </c>
      <c r="K94" s="41"/>
    </row>
    <row r="95" spans="3:11" s="42" customFormat="1" ht="22.5" customHeight="1">
      <c r="C95" s="168"/>
      <c r="D95" s="162" t="s">
        <v>128</v>
      </c>
      <c r="E95" s="95" t="s">
        <v>129</v>
      </c>
      <c r="F95" s="104"/>
      <c r="G95" s="44" t="s">
        <v>63</v>
      </c>
      <c r="H95" s="44" t="s">
        <v>63</v>
      </c>
      <c r="I95" s="44" t="s">
        <v>18</v>
      </c>
      <c r="J95" s="44" t="s">
        <v>18</v>
      </c>
      <c r="K95" s="41"/>
    </row>
    <row r="96" spans="3:11" s="42" customFormat="1" ht="22.5" customHeight="1">
      <c r="C96" s="168"/>
      <c r="D96" s="164"/>
      <c r="E96" s="95" t="s">
        <v>130</v>
      </c>
      <c r="F96" s="104"/>
      <c r="G96" s="49" t="s">
        <v>15</v>
      </c>
      <c r="H96" s="49" t="s">
        <v>15</v>
      </c>
      <c r="I96" s="48" t="s">
        <v>15</v>
      </c>
      <c r="J96" s="48" t="s">
        <v>15</v>
      </c>
      <c r="K96" s="43" t="s">
        <v>113</v>
      </c>
    </row>
    <row r="97" spans="3:11" s="42" customFormat="1" ht="22.5" customHeight="1">
      <c r="C97" s="168"/>
      <c r="D97" s="162" t="s">
        <v>131</v>
      </c>
      <c r="E97" s="95" t="s">
        <v>132</v>
      </c>
      <c r="F97" s="104"/>
      <c r="G97" s="46" t="s">
        <v>66</v>
      </c>
      <c r="H97" s="46" t="s">
        <v>66</v>
      </c>
      <c r="I97" s="44" t="s">
        <v>18</v>
      </c>
      <c r="J97" s="44" t="s">
        <v>18</v>
      </c>
      <c r="K97" s="41"/>
    </row>
    <row r="98" spans="3:11" s="42" customFormat="1" ht="22.5" customHeight="1">
      <c r="C98" s="168"/>
      <c r="D98" s="164"/>
      <c r="E98" s="95" t="s">
        <v>133</v>
      </c>
      <c r="F98" s="104"/>
      <c r="G98" s="49" t="s">
        <v>15</v>
      </c>
      <c r="H98" s="49" t="s">
        <v>15</v>
      </c>
      <c r="I98" s="48" t="s">
        <v>15</v>
      </c>
      <c r="J98" s="48" t="s">
        <v>15</v>
      </c>
      <c r="K98" s="43" t="s">
        <v>113</v>
      </c>
    </row>
    <row r="99" spans="3:11" s="42" customFormat="1" ht="22.5" customHeight="1">
      <c r="C99" s="159" t="s">
        <v>451</v>
      </c>
      <c r="D99" s="165" t="s">
        <v>134</v>
      </c>
      <c r="E99" s="95" t="s">
        <v>135</v>
      </c>
      <c r="F99" s="104"/>
      <c r="G99" s="44" t="s">
        <v>63</v>
      </c>
      <c r="H99" s="44" t="s">
        <v>63</v>
      </c>
      <c r="I99" s="44" t="s">
        <v>63</v>
      </c>
      <c r="J99" s="44" t="s">
        <v>18</v>
      </c>
      <c r="K99" s="41"/>
    </row>
    <row r="100" spans="3:11" s="42" customFormat="1" ht="22.5" customHeight="1">
      <c r="C100" s="160"/>
      <c r="D100" s="163"/>
      <c r="E100" s="95"/>
      <c r="F100" s="100" t="s">
        <v>136</v>
      </c>
      <c r="G100" s="44" t="s">
        <v>63</v>
      </c>
      <c r="H100" s="44" t="s">
        <v>63</v>
      </c>
      <c r="I100" s="44" t="s">
        <v>63</v>
      </c>
      <c r="J100" s="44" t="s">
        <v>63</v>
      </c>
      <c r="K100" s="41"/>
    </row>
    <row r="101" spans="3:11" s="42" customFormat="1" ht="22.5" customHeight="1">
      <c r="C101" s="160"/>
      <c r="D101" s="163"/>
      <c r="E101" s="95"/>
      <c r="F101" s="100" t="s">
        <v>137</v>
      </c>
      <c r="G101" s="49" t="s">
        <v>15</v>
      </c>
      <c r="H101" s="49" t="s">
        <v>15</v>
      </c>
      <c r="I101" s="48" t="s">
        <v>15</v>
      </c>
      <c r="J101" s="48" t="s">
        <v>15</v>
      </c>
      <c r="K101" s="43" t="s">
        <v>448</v>
      </c>
    </row>
    <row r="102" spans="3:11" s="42" customFormat="1" ht="22.5" customHeight="1">
      <c r="C102" s="160"/>
      <c r="D102" s="163"/>
      <c r="E102" s="95"/>
      <c r="F102" s="100" t="s">
        <v>138</v>
      </c>
      <c r="G102" s="44" t="s">
        <v>63</v>
      </c>
      <c r="H102" s="44" t="s">
        <v>63</v>
      </c>
      <c r="I102" s="44" t="s">
        <v>63</v>
      </c>
      <c r="J102" s="44" t="s">
        <v>63</v>
      </c>
      <c r="K102" s="41"/>
    </row>
    <row r="103" spans="3:11" s="42" customFormat="1" ht="22.5" customHeight="1">
      <c r="C103" s="160"/>
      <c r="D103" s="163"/>
      <c r="E103" s="95"/>
      <c r="F103" s="100" t="s">
        <v>139</v>
      </c>
      <c r="G103" s="44" t="s">
        <v>63</v>
      </c>
      <c r="H103" s="44" t="s">
        <v>63</v>
      </c>
      <c r="I103" s="44" t="s">
        <v>63</v>
      </c>
      <c r="J103" s="44" t="s">
        <v>63</v>
      </c>
      <c r="K103" s="41"/>
    </row>
    <row r="104" spans="3:11" s="42" customFormat="1" ht="22.5" customHeight="1">
      <c r="C104" s="160"/>
      <c r="D104" s="163"/>
      <c r="E104" s="95"/>
      <c r="F104" s="100" t="s">
        <v>140</v>
      </c>
      <c r="G104" s="44" t="s">
        <v>63</v>
      </c>
      <c r="H104" s="44" t="s">
        <v>63</v>
      </c>
      <c r="I104" s="44" t="s">
        <v>63</v>
      </c>
      <c r="J104" s="44" t="s">
        <v>63</v>
      </c>
      <c r="K104" s="41"/>
    </row>
    <row r="105" spans="3:11" s="42" customFormat="1" ht="22.5" customHeight="1">
      <c r="C105" s="160"/>
      <c r="D105" s="163"/>
      <c r="E105" s="95"/>
      <c r="F105" s="100" t="s">
        <v>141</v>
      </c>
      <c r="G105" s="49" t="s">
        <v>15</v>
      </c>
      <c r="H105" s="49" t="s">
        <v>15</v>
      </c>
      <c r="I105" s="48" t="s">
        <v>15</v>
      </c>
      <c r="J105" s="48" t="s">
        <v>15</v>
      </c>
      <c r="K105" s="43" t="s">
        <v>448</v>
      </c>
    </row>
    <row r="106" spans="3:11" s="42" customFormat="1" ht="22.5" customHeight="1">
      <c r="C106" s="160"/>
      <c r="D106" s="163"/>
      <c r="E106" s="95"/>
      <c r="F106" s="100" t="s">
        <v>142</v>
      </c>
      <c r="G106" s="44" t="s">
        <v>63</v>
      </c>
      <c r="H106" s="44" t="s">
        <v>63</v>
      </c>
      <c r="I106" s="44" t="s">
        <v>63</v>
      </c>
      <c r="J106" s="44" t="s">
        <v>63</v>
      </c>
      <c r="K106" s="41"/>
    </row>
    <row r="107" spans="3:11" s="42" customFormat="1" ht="22.5" customHeight="1">
      <c r="C107" s="160"/>
      <c r="D107" s="163"/>
      <c r="E107" s="95"/>
      <c r="F107" s="100" t="s">
        <v>143</v>
      </c>
      <c r="G107" s="49" t="s">
        <v>15</v>
      </c>
      <c r="H107" s="49" t="s">
        <v>15</v>
      </c>
      <c r="I107" s="48" t="s">
        <v>15</v>
      </c>
      <c r="J107" s="48" t="s">
        <v>15</v>
      </c>
      <c r="K107" s="43" t="s">
        <v>29</v>
      </c>
    </row>
    <row r="108" spans="3:11" s="42" customFormat="1" ht="22.5" customHeight="1">
      <c r="C108" s="160"/>
      <c r="D108" s="163"/>
      <c r="E108" s="95"/>
      <c r="F108" s="100" t="s">
        <v>144</v>
      </c>
      <c r="G108" s="44" t="s">
        <v>63</v>
      </c>
      <c r="H108" s="44" t="s">
        <v>63</v>
      </c>
      <c r="I108" s="44" t="s">
        <v>63</v>
      </c>
      <c r="J108" s="44" t="s">
        <v>63</v>
      </c>
      <c r="K108" s="41"/>
    </row>
    <row r="109" spans="3:11" s="42" customFormat="1" ht="22.5" customHeight="1">
      <c r="C109" s="160"/>
      <c r="D109" s="163"/>
      <c r="E109" s="95"/>
      <c r="F109" s="100" t="s">
        <v>145</v>
      </c>
      <c r="G109" s="49" t="s">
        <v>15</v>
      </c>
      <c r="H109" s="49" t="s">
        <v>15</v>
      </c>
      <c r="I109" s="48" t="s">
        <v>15</v>
      </c>
      <c r="J109" s="48" t="s">
        <v>15</v>
      </c>
      <c r="K109" s="43" t="s">
        <v>448</v>
      </c>
    </row>
    <row r="110" spans="3:11" s="42" customFormat="1" ht="22.5" customHeight="1">
      <c r="C110" s="160"/>
      <c r="D110" s="163"/>
      <c r="E110" s="95"/>
      <c r="F110" s="100" t="s">
        <v>146</v>
      </c>
      <c r="G110" s="44" t="s">
        <v>63</v>
      </c>
      <c r="H110" s="44" t="s">
        <v>63</v>
      </c>
      <c r="I110" s="44" t="s">
        <v>63</v>
      </c>
      <c r="J110" s="44" t="s">
        <v>63</v>
      </c>
      <c r="K110" s="41"/>
    </row>
    <row r="111" spans="3:11" s="42" customFormat="1" ht="22.5" customHeight="1">
      <c r="C111" s="160"/>
      <c r="D111" s="163"/>
      <c r="E111" s="95"/>
      <c r="F111" s="100" t="s">
        <v>147</v>
      </c>
      <c r="G111" s="49" t="s">
        <v>15</v>
      </c>
      <c r="H111" s="49" t="s">
        <v>15</v>
      </c>
      <c r="I111" s="48" t="s">
        <v>15</v>
      </c>
      <c r="J111" s="48" t="s">
        <v>15</v>
      </c>
      <c r="K111" s="43" t="s">
        <v>29</v>
      </c>
    </row>
    <row r="112" spans="3:11" s="42" customFormat="1" ht="22.5" customHeight="1">
      <c r="C112" s="160"/>
      <c r="D112" s="163"/>
      <c r="E112" s="95"/>
      <c r="F112" s="100" t="s">
        <v>148</v>
      </c>
      <c r="G112" s="44" t="s">
        <v>63</v>
      </c>
      <c r="H112" s="44" t="s">
        <v>63</v>
      </c>
      <c r="I112" s="44" t="s">
        <v>63</v>
      </c>
      <c r="J112" s="44" t="s">
        <v>63</v>
      </c>
      <c r="K112" s="41"/>
    </row>
    <row r="113" spans="3:11" s="42" customFormat="1" ht="22.5" customHeight="1">
      <c r="C113" s="160"/>
      <c r="D113" s="163"/>
      <c r="E113" s="95"/>
      <c r="F113" s="100" t="s">
        <v>149</v>
      </c>
      <c r="G113" s="44" t="s">
        <v>63</v>
      </c>
      <c r="H113" s="44" t="s">
        <v>63</v>
      </c>
      <c r="I113" s="44" t="s">
        <v>63</v>
      </c>
      <c r="J113" s="44" t="s">
        <v>63</v>
      </c>
      <c r="K113" s="43"/>
    </row>
    <row r="114" spans="3:11" s="42" customFormat="1" ht="33" customHeight="1">
      <c r="C114" s="160"/>
      <c r="D114" s="163"/>
      <c r="E114" s="95"/>
      <c r="F114" s="100" t="s">
        <v>150</v>
      </c>
      <c r="G114" s="44" t="s">
        <v>63</v>
      </c>
      <c r="H114" s="44" t="s">
        <v>63</v>
      </c>
      <c r="I114" s="44" t="s">
        <v>63</v>
      </c>
      <c r="J114" s="46" t="s">
        <v>31</v>
      </c>
      <c r="K114" s="43"/>
    </row>
    <row r="115" spans="3:11" s="42" customFormat="1" ht="22.5" customHeight="1">
      <c r="C115" s="160"/>
      <c r="D115" s="163"/>
      <c r="E115" s="95"/>
      <c r="F115" s="100" t="s">
        <v>151</v>
      </c>
      <c r="G115" s="49" t="s">
        <v>15</v>
      </c>
      <c r="H115" s="49" t="s">
        <v>15</v>
      </c>
      <c r="I115" s="48" t="s">
        <v>15</v>
      </c>
      <c r="J115" s="48" t="s">
        <v>15</v>
      </c>
      <c r="K115" s="43" t="s">
        <v>29</v>
      </c>
    </row>
    <row r="116" spans="3:11" s="42" customFormat="1" ht="41.25" customHeight="1">
      <c r="C116" s="160"/>
      <c r="D116" s="164"/>
      <c r="E116" s="95" t="s">
        <v>152</v>
      </c>
      <c r="F116" s="100"/>
      <c r="G116" s="44" t="s">
        <v>63</v>
      </c>
      <c r="H116" s="44" t="s">
        <v>63</v>
      </c>
      <c r="I116" s="46" t="s">
        <v>66</v>
      </c>
      <c r="J116" s="70" t="s">
        <v>18</v>
      </c>
      <c r="K116" s="43"/>
    </row>
    <row r="117" spans="3:11" s="42" customFormat="1" ht="22.5" customHeight="1">
      <c r="C117" s="160"/>
      <c r="D117" s="140" t="s">
        <v>153</v>
      </c>
      <c r="E117" s="95" t="s">
        <v>154</v>
      </c>
      <c r="F117" s="100"/>
      <c r="G117" s="46" t="s">
        <v>66</v>
      </c>
      <c r="H117" s="44" t="s">
        <v>63</v>
      </c>
      <c r="I117" s="44" t="s">
        <v>63</v>
      </c>
      <c r="J117" s="44" t="s">
        <v>63</v>
      </c>
      <c r="K117" s="41"/>
    </row>
    <row r="118" spans="3:11" s="42" customFormat="1" ht="22.5" customHeight="1">
      <c r="C118" s="160"/>
      <c r="D118" s="140"/>
      <c r="E118" s="95"/>
      <c r="F118" s="95" t="s">
        <v>155</v>
      </c>
      <c r="G118" s="46" t="s">
        <v>66</v>
      </c>
      <c r="H118" s="46" t="s">
        <v>66</v>
      </c>
      <c r="I118" s="44" t="s">
        <v>63</v>
      </c>
      <c r="J118" s="44" t="s">
        <v>63</v>
      </c>
      <c r="K118" s="41"/>
    </row>
    <row r="119" spans="3:11" s="42" customFormat="1" ht="22.5" customHeight="1">
      <c r="C119" s="160"/>
      <c r="D119" s="140"/>
      <c r="E119" s="95"/>
      <c r="F119" s="95" t="s">
        <v>156</v>
      </c>
      <c r="G119" s="49" t="s">
        <v>15</v>
      </c>
      <c r="H119" s="49" t="s">
        <v>15</v>
      </c>
      <c r="I119" s="48" t="s">
        <v>15</v>
      </c>
      <c r="J119" s="48" t="s">
        <v>15</v>
      </c>
      <c r="K119" s="43" t="s">
        <v>448</v>
      </c>
    </row>
    <row r="120" spans="3:11" s="42" customFormat="1" ht="22.5" customHeight="1">
      <c r="C120" s="160"/>
      <c r="D120" s="140"/>
      <c r="E120" s="95" t="s">
        <v>157</v>
      </c>
      <c r="F120" s="90"/>
      <c r="G120" s="44" t="s">
        <v>63</v>
      </c>
      <c r="H120" s="44" t="s">
        <v>63</v>
      </c>
      <c r="I120" s="44" t="s">
        <v>63</v>
      </c>
      <c r="J120" s="44" t="s">
        <v>63</v>
      </c>
      <c r="K120" s="43"/>
    </row>
    <row r="121" spans="3:11" s="42" customFormat="1" ht="22.5" customHeight="1">
      <c r="C121" s="160"/>
      <c r="D121" s="140" t="s">
        <v>158</v>
      </c>
      <c r="E121" s="95" t="s">
        <v>159</v>
      </c>
      <c r="F121" s="95"/>
      <c r="G121" s="44" t="s">
        <v>63</v>
      </c>
      <c r="H121" s="44" t="s">
        <v>63</v>
      </c>
      <c r="I121" s="44" t="s">
        <v>63</v>
      </c>
      <c r="J121" s="44" t="s">
        <v>63</v>
      </c>
      <c r="K121" s="41"/>
    </row>
    <row r="122" spans="3:11" s="42" customFormat="1" ht="22.5" customHeight="1">
      <c r="C122" s="160"/>
      <c r="D122" s="140"/>
      <c r="E122" s="95"/>
      <c r="F122" s="95" t="s">
        <v>160</v>
      </c>
      <c r="G122" s="44" t="s">
        <v>63</v>
      </c>
      <c r="H122" s="44" t="s">
        <v>63</v>
      </c>
      <c r="I122" s="44" t="s">
        <v>63</v>
      </c>
      <c r="J122" s="44" t="s">
        <v>63</v>
      </c>
      <c r="K122" s="41"/>
    </row>
    <row r="123" spans="3:11" s="42" customFormat="1" ht="22.5" customHeight="1">
      <c r="C123" s="160"/>
      <c r="D123" s="140"/>
      <c r="E123" s="104"/>
      <c r="F123" s="95" t="s">
        <v>161</v>
      </c>
      <c r="G123" s="49" t="s">
        <v>15</v>
      </c>
      <c r="H123" s="49" t="s">
        <v>15</v>
      </c>
      <c r="I123" s="48" t="s">
        <v>15</v>
      </c>
      <c r="J123" s="48" t="s">
        <v>15</v>
      </c>
      <c r="K123" s="43" t="s">
        <v>448</v>
      </c>
    </row>
    <row r="124" spans="3:11" s="42" customFormat="1" ht="22.5" customHeight="1">
      <c r="C124" s="160"/>
      <c r="D124" s="140"/>
      <c r="E124" s="104"/>
      <c r="F124" s="95" t="s">
        <v>162</v>
      </c>
      <c r="G124" s="44" t="s">
        <v>63</v>
      </c>
      <c r="H124" s="44" t="s">
        <v>63</v>
      </c>
      <c r="I124" s="44" t="s">
        <v>63</v>
      </c>
      <c r="J124" s="44" t="s">
        <v>63</v>
      </c>
      <c r="K124" s="43"/>
    </row>
    <row r="125" spans="3:11" s="42" customFormat="1" ht="22.5" customHeight="1">
      <c r="C125" s="160"/>
      <c r="D125" s="140"/>
      <c r="E125" s="104"/>
      <c r="F125" s="95" t="s">
        <v>163</v>
      </c>
      <c r="G125" s="44" t="s">
        <v>63</v>
      </c>
      <c r="H125" s="44" t="s">
        <v>63</v>
      </c>
      <c r="I125" s="44" t="s">
        <v>63</v>
      </c>
      <c r="J125" s="46" t="s">
        <v>66</v>
      </c>
      <c r="K125" s="41"/>
    </row>
    <row r="126" spans="3:11" s="42" customFormat="1" ht="22.5" customHeight="1">
      <c r="C126" s="160"/>
      <c r="D126" s="140"/>
      <c r="E126" s="95" t="s">
        <v>164</v>
      </c>
      <c r="F126" s="95"/>
      <c r="G126" s="45" t="s">
        <v>63</v>
      </c>
      <c r="H126" s="45" t="s">
        <v>63</v>
      </c>
      <c r="I126" s="45" t="s">
        <v>63</v>
      </c>
      <c r="J126" s="45" t="s">
        <v>63</v>
      </c>
      <c r="K126" s="41"/>
    </row>
    <row r="127" spans="3:11" s="42" customFormat="1" ht="37.5" customHeight="1">
      <c r="C127" s="160"/>
      <c r="D127" s="162" t="s">
        <v>165</v>
      </c>
      <c r="E127" s="95" t="s">
        <v>166</v>
      </c>
      <c r="F127" s="95"/>
      <c r="G127" s="44" t="s">
        <v>63</v>
      </c>
      <c r="H127" s="44" t="s">
        <v>63</v>
      </c>
      <c r="I127" s="44" t="s">
        <v>63</v>
      </c>
      <c r="J127" s="46" t="s">
        <v>66</v>
      </c>
      <c r="K127" s="41"/>
    </row>
    <row r="128" spans="3:11" s="42" customFormat="1" ht="22.5" customHeight="1">
      <c r="C128" s="160"/>
      <c r="D128" s="163"/>
      <c r="E128" s="95"/>
      <c r="F128" s="105" t="s">
        <v>167</v>
      </c>
      <c r="G128" s="46" t="s">
        <v>66</v>
      </c>
      <c r="H128" s="46" t="s">
        <v>66</v>
      </c>
      <c r="I128" s="44" t="s">
        <v>63</v>
      </c>
      <c r="J128" s="46" t="s">
        <v>66</v>
      </c>
      <c r="K128" s="41"/>
    </row>
    <row r="129" spans="3:11" s="42" customFormat="1" ht="22.5" customHeight="1">
      <c r="C129" s="160"/>
      <c r="D129" s="163"/>
      <c r="E129" s="95"/>
      <c r="F129" s="105" t="s">
        <v>168</v>
      </c>
      <c r="G129" s="44" t="s">
        <v>63</v>
      </c>
      <c r="H129" s="44" t="s">
        <v>63</v>
      </c>
      <c r="I129" s="44" t="s">
        <v>63</v>
      </c>
      <c r="J129" s="44" t="s">
        <v>63</v>
      </c>
      <c r="K129" s="43"/>
    </row>
    <row r="130" spans="3:11" s="42" customFormat="1" ht="22.5" customHeight="1">
      <c r="C130" s="161"/>
      <c r="D130" s="164"/>
      <c r="E130" s="95" t="s">
        <v>169</v>
      </c>
      <c r="F130" s="105"/>
      <c r="G130" s="49" t="s">
        <v>15</v>
      </c>
      <c r="H130" s="49" t="s">
        <v>15</v>
      </c>
      <c r="I130" s="48" t="s">
        <v>15</v>
      </c>
      <c r="J130" s="48" t="s">
        <v>15</v>
      </c>
      <c r="K130" s="43" t="s">
        <v>113</v>
      </c>
    </row>
    <row r="131" spans="3:11" s="42" customFormat="1" ht="22.5" customHeight="1">
      <c r="C131" s="159" t="s">
        <v>170</v>
      </c>
      <c r="D131" s="166" t="s">
        <v>171</v>
      </c>
      <c r="E131" s="105" t="s">
        <v>172</v>
      </c>
      <c r="F131" s="105"/>
      <c r="G131" s="45" t="s">
        <v>63</v>
      </c>
      <c r="H131" s="45" t="s">
        <v>63</v>
      </c>
      <c r="I131" s="45" t="s">
        <v>63</v>
      </c>
      <c r="J131" s="45" t="s">
        <v>63</v>
      </c>
      <c r="K131" s="41"/>
    </row>
    <row r="132" spans="3:11" s="42" customFormat="1" ht="22.5" customHeight="1">
      <c r="C132" s="160"/>
      <c r="D132" s="167"/>
      <c r="E132" s="105" t="s">
        <v>173</v>
      </c>
      <c r="F132" s="104"/>
      <c r="G132" s="49" t="s">
        <v>15</v>
      </c>
      <c r="H132" s="49" t="s">
        <v>15</v>
      </c>
      <c r="I132" s="48" t="s">
        <v>15</v>
      </c>
      <c r="J132" s="48" t="s">
        <v>15</v>
      </c>
      <c r="K132" s="43" t="s">
        <v>113</v>
      </c>
    </row>
    <row r="133" spans="3:11" s="42" customFormat="1" ht="22.5" customHeight="1">
      <c r="C133" s="160"/>
      <c r="D133" s="142" t="s">
        <v>174</v>
      </c>
      <c r="E133" s="105" t="s">
        <v>175</v>
      </c>
      <c r="F133" s="104"/>
      <c r="G133" s="47" t="s">
        <v>66</v>
      </c>
      <c r="H133" s="47" t="s">
        <v>66</v>
      </c>
      <c r="I133" s="47" t="s">
        <v>66</v>
      </c>
      <c r="J133" s="45" t="s">
        <v>63</v>
      </c>
      <c r="K133" s="41"/>
    </row>
    <row r="134" spans="3:11" s="42" customFormat="1" ht="22.5" customHeight="1">
      <c r="C134" s="160"/>
      <c r="D134" s="142"/>
      <c r="E134" s="105"/>
      <c r="F134" s="105" t="s">
        <v>176</v>
      </c>
      <c r="G134" s="47" t="s">
        <v>66</v>
      </c>
      <c r="H134" s="47" t="s">
        <v>66</v>
      </c>
      <c r="I134" s="47" t="s">
        <v>66</v>
      </c>
      <c r="J134" s="47" t="s">
        <v>66</v>
      </c>
      <c r="K134" s="41"/>
    </row>
    <row r="135" spans="3:11" s="42" customFormat="1" ht="22.5" customHeight="1">
      <c r="C135" s="160"/>
      <c r="D135" s="142"/>
      <c r="E135" s="105"/>
      <c r="F135" s="105" t="s">
        <v>177</v>
      </c>
      <c r="G135" s="49" t="s">
        <v>15</v>
      </c>
      <c r="H135" s="49" t="s">
        <v>15</v>
      </c>
      <c r="I135" s="48" t="s">
        <v>15</v>
      </c>
      <c r="J135" s="48" t="s">
        <v>15</v>
      </c>
      <c r="K135" s="43" t="s">
        <v>178</v>
      </c>
    </row>
    <row r="136" spans="3:11" s="42" customFormat="1" ht="22.5" customHeight="1">
      <c r="C136" s="160"/>
      <c r="D136" s="142"/>
      <c r="E136" s="105"/>
      <c r="F136" s="105" t="s">
        <v>179</v>
      </c>
      <c r="G136" s="47" t="s">
        <v>66</v>
      </c>
      <c r="H136" s="47" t="s">
        <v>66</v>
      </c>
      <c r="I136" s="47" t="s">
        <v>66</v>
      </c>
      <c r="J136" s="47" t="s">
        <v>66</v>
      </c>
      <c r="K136" s="43"/>
    </row>
    <row r="137" spans="3:11" s="42" customFormat="1" ht="22.5" customHeight="1">
      <c r="C137" s="160"/>
      <c r="D137" s="142"/>
      <c r="E137" s="105"/>
      <c r="F137" s="105" t="s">
        <v>180</v>
      </c>
      <c r="G137" s="49" t="s">
        <v>15</v>
      </c>
      <c r="H137" s="49" t="s">
        <v>15</v>
      </c>
      <c r="I137" s="48" t="s">
        <v>15</v>
      </c>
      <c r="J137" s="48" t="s">
        <v>15</v>
      </c>
      <c r="K137" s="43" t="s">
        <v>448</v>
      </c>
    </row>
    <row r="138" spans="3:11" s="42" customFormat="1" ht="22.5" customHeight="1">
      <c r="C138" s="160"/>
      <c r="D138" s="142"/>
      <c r="E138" s="105" t="s">
        <v>181</v>
      </c>
      <c r="F138" s="90"/>
      <c r="G138" s="49" t="s">
        <v>15</v>
      </c>
      <c r="H138" s="49" t="s">
        <v>15</v>
      </c>
      <c r="I138" s="48" t="s">
        <v>15</v>
      </c>
      <c r="J138" s="48" t="s">
        <v>15</v>
      </c>
      <c r="K138" s="43" t="s">
        <v>113</v>
      </c>
    </row>
    <row r="139" spans="3:11" s="42" customFormat="1" ht="22.5" customHeight="1">
      <c r="C139" s="160"/>
      <c r="D139" s="142" t="s">
        <v>182</v>
      </c>
      <c r="E139" s="99" t="s">
        <v>183</v>
      </c>
      <c r="F139" s="95"/>
      <c r="G139" s="44" t="s">
        <v>63</v>
      </c>
      <c r="H139" s="44" t="s">
        <v>63</v>
      </c>
      <c r="I139" s="44" t="s">
        <v>63</v>
      </c>
      <c r="J139" s="44" t="s">
        <v>63</v>
      </c>
      <c r="K139" s="41"/>
    </row>
    <row r="140" spans="3:11" s="42" customFormat="1" ht="22.5" customHeight="1">
      <c r="C140" s="160"/>
      <c r="D140" s="142"/>
      <c r="E140" s="99"/>
      <c r="F140" s="105" t="s">
        <v>184</v>
      </c>
      <c r="G140" s="44" t="s">
        <v>18</v>
      </c>
      <c r="H140" s="44" t="s">
        <v>18</v>
      </c>
      <c r="I140" s="44" t="s">
        <v>18</v>
      </c>
      <c r="J140" s="44" t="s">
        <v>18</v>
      </c>
      <c r="K140" s="41"/>
    </row>
    <row r="141" spans="3:11" s="42" customFormat="1" ht="22.5" customHeight="1">
      <c r="C141" s="160"/>
      <c r="D141" s="142"/>
      <c r="E141" s="104"/>
      <c r="F141" s="105" t="s">
        <v>185</v>
      </c>
      <c r="G141" s="44" t="s">
        <v>18</v>
      </c>
      <c r="H141" s="44" t="s">
        <v>18</v>
      </c>
      <c r="I141" s="44" t="s">
        <v>18</v>
      </c>
      <c r="J141" s="44" t="s">
        <v>18</v>
      </c>
      <c r="K141" s="41"/>
    </row>
    <row r="142" spans="3:11" s="42" customFormat="1" ht="22.5" customHeight="1">
      <c r="C142" s="160"/>
      <c r="D142" s="142"/>
      <c r="E142" s="104"/>
      <c r="F142" s="105" t="s">
        <v>186</v>
      </c>
      <c r="G142" s="45" t="s">
        <v>18</v>
      </c>
      <c r="H142" s="45" t="s">
        <v>18</v>
      </c>
      <c r="I142" s="45" t="s">
        <v>18</v>
      </c>
      <c r="J142" s="45" t="s">
        <v>18</v>
      </c>
      <c r="K142" s="43"/>
    </row>
    <row r="143" spans="3:11" s="42" customFormat="1" ht="22.5" customHeight="1">
      <c r="C143" s="160"/>
      <c r="D143" s="142"/>
      <c r="E143" s="104"/>
      <c r="F143" s="105" t="s">
        <v>187</v>
      </c>
      <c r="G143" s="47" t="s">
        <v>31</v>
      </c>
      <c r="H143" s="47" t="s">
        <v>31</v>
      </c>
      <c r="I143" s="47" t="s">
        <v>31</v>
      </c>
      <c r="J143" s="47" t="s">
        <v>31</v>
      </c>
      <c r="K143" s="43"/>
    </row>
    <row r="144" spans="3:11" s="42" customFormat="1" ht="22.5" customHeight="1">
      <c r="C144" s="160"/>
      <c r="D144" s="142"/>
      <c r="E144" s="104"/>
      <c r="F144" s="105" t="s">
        <v>188</v>
      </c>
      <c r="G144" s="45" t="s">
        <v>18</v>
      </c>
      <c r="H144" s="45" t="s">
        <v>18</v>
      </c>
      <c r="I144" s="45" t="s">
        <v>18</v>
      </c>
      <c r="J144" s="45" t="s">
        <v>18</v>
      </c>
      <c r="K144" s="43"/>
    </row>
    <row r="145" spans="3:11" s="42" customFormat="1" ht="22.5" customHeight="1">
      <c r="C145" s="160"/>
      <c r="D145" s="142"/>
      <c r="E145" s="104"/>
      <c r="F145" s="105" t="s">
        <v>189</v>
      </c>
      <c r="G145" s="49" t="s">
        <v>15</v>
      </c>
      <c r="H145" s="49" t="s">
        <v>15</v>
      </c>
      <c r="I145" s="48" t="s">
        <v>15</v>
      </c>
      <c r="J145" s="48" t="s">
        <v>15</v>
      </c>
      <c r="K145" s="43" t="s">
        <v>448</v>
      </c>
    </row>
    <row r="146" spans="3:11" s="42" customFormat="1" ht="22.5" customHeight="1">
      <c r="C146" s="160"/>
      <c r="D146" s="142"/>
      <c r="E146" s="99" t="s">
        <v>190</v>
      </c>
      <c r="F146" s="90"/>
      <c r="G146" s="47" t="s">
        <v>31</v>
      </c>
      <c r="H146" s="47" t="s">
        <v>31</v>
      </c>
      <c r="I146" s="47" t="s">
        <v>31</v>
      </c>
      <c r="J146" s="47" t="s">
        <v>31</v>
      </c>
      <c r="K146" s="43"/>
    </row>
    <row r="147" spans="3:11" s="42" customFormat="1" ht="22.5" customHeight="1">
      <c r="C147" s="160"/>
      <c r="D147" s="142" t="s">
        <v>191</v>
      </c>
      <c r="E147" s="105" t="s">
        <v>192</v>
      </c>
      <c r="F147" s="105"/>
      <c r="G147" s="45" t="s">
        <v>63</v>
      </c>
      <c r="H147" s="45" t="s">
        <v>63</v>
      </c>
      <c r="I147" s="45" t="s">
        <v>63</v>
      </c>
      <c r="J147" s="45" t="s">
        <v>63</v>
      </c>
      <c r="K147" s="43"/>
    </row>
    <row r="148" spans="3:11" s="42" customFormat="1" ht="22.5" customHeight="1">
      <c r="C148" s="160"/>
      <c r="D148" s="142"/>
      <c r="E148" s="105"/>
      <c r="F148" s="105" t="s">
        <v>193</v>
      </c>
      <c r="G148" s="44" t="s">
        <v>18</v>
      </c>
      <c r="H148" s="44" t="s">
        <v>18</v>
      </c>
      <c r="I148" s="44" t="s">
        <v>18</v>
      </c>
      <c r="J148" s="44" t="s">
        <v>18</v>
      </c>
      <c r="K148" s="41"/>
    </row>
    <row r="149" spans="3:11" s="42" customFormat="1" ht="22.5" customHeight="1">
      <c r="C149" s="160"/>
      <c r="D149" s="142"/>
      <c r="E149" s="105"/>
      <c r="F149" s="105" t="s">
        <v>194</v>
      </c>
      <c r="G149" s="49" t="s">
        <v>15</v>
      </c>
      <c r="H149" s="49" t="s">
        <v>15</v>
      </c>
      <c r="I149" s="48" t="s">
        <v>15</v>
      </c>
      <c r="J149" s="48" t="s">
        <v>15</v>
      </c>
      <c r="K149" s="43" t="s">
        <v>29</v>
      </c>
    </row>
    <row r="150" spans="3:11" s="42" customFormat="1" ht="22.5" customHeight="1">
      <c r="C150" s="160"/>
      <c r="D150" s="142"/>
      <c r="E150" s="105"/>
      <c r="F150" s="105" t="s">
        <v>195</v>
      </c>
      <c r="G150" s="44" t="s">
        <v>18</v>
      </c>
      <c r="H150" s="44" t="s">
        <v>18</v>
      </c>
      <c r="I150" s="44" t="s">
        <v>18</v>
      </c>
      <c r="J150" s="44" t="s">
        <v>18</v>
      </c>
      <c r="K150" s="41"/>
    </row>
    <row r="151" spans="3:11" s="42" customFormat="1" ht="22.5" customHeight="1">
      <c r="C151" s="160"/>
      <c r="D151" s="142"/>
      <c r="E151" s="105"/>
      <c r="F151" s="105" t="s">
        <v>196</v>
      </c>
      <c r="G151" s="49" t="s">
        <v>15</v>
      </c>
      <c r="H151" s="49" t="s">
        <v>15</v>
      </c>
      <c r="I151" s="48" t="s">
        <v>15</v>
      </c>
      <c r="J151" s="48" t="s">
        <v>15</v>
      </c>
      <c r="K151" s="43" t="s">
        <v>29</v>
      </c>
    </row>
    <row r="152" spans="3:11" s="42" customFormat="1" ht="22.5" customHeight="1">
      <c r="C152" s="160"/>
      <c r="D152" s="142"/>
      <c r="E152" s="105"/>
      <c r="F152" s="105" t="s">
        <v>197</v>
      </c>
      <c r="G152" s="47" t="s">
        <v>31</v>
      </c>
      <c r="H152" s="47" t="s">
        <v>31</v>
      </c>
      <c r="I152" s="47" t="s">
        <v>31</v>
      </c>
      <c r="J152" s="47" t="s">
        <v>31</v>
      </c>
      <c r="K152" s="43"/>
    </row>
    <row r="153" spans="3:11" s="42" customFormat="1" ht="22.5" customHeight="1">
      <c r="C153" s="160"/>
      <c r="D153" s="142"/>
      <c r="E153" s="85"/>
      <c r="F153" s="90" t="s">
        <v>198</v>
      </c>
      <c r="G153" s="45" t="s">
        <v>18</v>
      </c>
      <c r="H153" s="45" t="s">
        <v>18</v>
      </c>
      <c r="I153" s="47" t="s">
        <v>31</v>
      </c>
      <c r="J153" s="47" t="s">
        <v>31</v>
      </c>
      <c r="K153" s="43"/>
    </row>
    <row r="154" spans="3:11" s="42" customFormat="1" ht="22.5" customHeight="1">
      <c r="C154" s="161"/>
      <c r="D154" s="149"/>
      <c r="E154" s="105" t="s">
        <v>199</v>
      </c>
      <c r="F154" s="95"/>
      <c r="G154" s="49" t="s">
        <v>15</v>
      </c>
      <c r="H154" s="49" t="s">
        <v>15</v>
      </c>
      <c r="I154" s="48" t="s">
        <v>15</v>
      </c>
      <c r="J154" s="48" t="s">
        <v>15</v>
      </c>
      <c r="K154" s="43" t="s">
        <v>16</v>
      </c>
    </row>
    <row r="155" spans="3:11" s="42" customFormat="1" ht="22.5" customHeight="1">
      <c r="C155" s="159" t="s">
        <v>452</v>
      </c>
      <c r="D155" s="162" t="s">
        <v>201</v>
      </c>
      <c r="E155" s="98" t="s">
        <v>202</v>
      </c>
      <c r="F155" s="90"/>
      <c r="G155" s="44" t="s">
        <v>18</v>
      </c>
      <c r="H155" s="60" t="s">
        <v>18</v>
      </c>
      <c r="I155" s="60" t="s">
        <v>18</v>
      </c>
      <c r="J155" s="60" t="s">
        <v>18</v>
      </c>
      <c r="K155" s="41"/>
    </row>
    <row r="156" spans="3:11" s="42" customFormat="1" ht="22.5" customHeight="1">
      <c r="C156" s="160"/>
      <c r="D156" s="163"/>
      <c r="E156" s="104"/>
      <c r="F156" s="95" t="s">
        <v>203</v>
      </c>
      <c r="G156" s="103" t="s">
        <v>18</v>
      </c>
      <c r="H156" s="70" t="s">
        <v>18</v>
      </c>
      <c r="I156" s="70" t="s">
        <v>18</v>
      </c>
      <c r="J156" s="70" t="s">
        <v>18</v>
      </c>
      <c r="K156" s="41"/>
    </row>
    <row r="157" spans="3:11" s="42" customFormat="1" ht="22.5" customHeight="1">
      <c r="C157" s="160"/>
      <c r="D157" s="163"/>
      <c r="E157" s="104"/>
      <c r="F157" s="95" t="s">
        <v>204</v>
      </c>
      <c r="G157" s="91" t="s">
        <v>15</v>
      </c>
      <c r="H157" s="92" t="s">
        <v>15</v>
      </c>
      <c r="I157" s="93" t="s">
        <v>15</v>
      </c>
      <c r="J157" s="93" t="s">
        <v>15</v>
      </c>
      <c r="K157" s="43" t="s">
        <v>29</v>
      </c>
    </row>
    <row r="158" spans="3:11" s="42" customFormat="1" ht="22.5" customHeight="1">
      <c r="C158" s="160"/>
      <c r="D158" s="163"/>
      <c r="E158" s="104"/>
      <c r="F158" s="95" t="s">
        <v>205</v>
      </c>
      <c r="G158" s="103" t="s">
        <v>18</v>
      </c>
      <c r="H158" s="70" t="s">
        <v>18</v>
      </c>
      <c r="I158" s="70" t="s">
        <v>18</v>
      </c>
      <c r="J158" s="70" t="s">
        <v>18</v>
      </c>
      <c r="K158" s="41"/>
    </row>
    <row r="159" spans="3:11" s="42" customFormat="1" ht="22.5" customHeight="1">
      <c r="C159" s="160"/>
      <c r="D159" s="163"/>
      <c r="E159" s="104"/>
      <c r="F159" s="95" t="s">
        <v>206</v>
      </c>
      <c r="G159" s="91" t="s">
        <v>15</v>
      </c>
      <c r="H159" s="92" t="s">
        <v>15</v>
      </c>
      <c r="I159" s="93" t="s">
        <v>15</v>
      </c>
      <c r="J159" s="93" t="s">
        <v>15</v>
      </c>
      <c r="K159" s="43" t="s">
        <v>448</v>
      </c>
    </row>
    <row r="160" spans="3:11" s="42" customFormat="1" ht="22.5" customHeight="1">
      <c r="C160" s="160"/>
      <c r="D160" s="163"/>
      <c r="E160" s="104"/>
      <c r="F160" s="95" t="s">
        <v>207</v>
      </c>
      <c r="G160" s="103" t="s">
        <v>18</v>
      </c>
      <c r="H160" s="70" t="s">
        <v>18</v>
      </c>
      <c r="I160" s="70" t="s">
        <v>18</v>
      </c>
      <c r="J160" s="70" t="s">
        <v>18</v>
      </c>
      <c r="K160" s="41"/>
    </row>
    <row r="161" spans="3:11" s="42" customFormat="1" ht="22.5" customHeight="1">
      <c r="C161" s="160"/>
      <c r="D161" s="163"/>
      <c r="E161" s="104"/>
      <c r="F161" s="95" t="s">
        <v>208</v>
      </c>
      <c r="G161" s="106" t="s">
        <v>18</v>
      </c>
      <c r="H161" s="107" t="s">
        <v>18</v>
      </c>
      <c r="I161" s="70" t="s">
        <v>18</v>
      </c>
      <c r="J161" s="70" t="s">
        <v>18</v>
      </c>
      <c r="K161" s="41"/>
    </row>
    <row r="162" spans="3:11" s="42" customFormat="1" ht="22.5" customHeight="1">
      <c r="C162" s="160"/>
      <c r="D162" s="164"/>
      <c r="E162" s="99" t="s">
        <v>209</v>
      </c>
      <c r="F162" s="108"/>
      <c r="G162" s="44" t="s">
        <v>18</v>
      </c>
      <c r="H162" s="60" t="s">
        <v>18</v>
      </c>
      <c r="I162" s="70" t="s">
        <v>18</v>
      </c>
      <c r="J162" s="70" t="s">
        <v>18</v>
      </c>
      <c r="K162" s="63"/>
    </row>
    <row r="163" spans="3:11" s="42" customFormat="1" ht="22.5" customHeight="1">
      <c r="C163" s="160"/>
      <c r="D163" s="140" t="s">
        <v>210</v>
      </c>
      <c r="E163" s="99" t="s">
        <v>211</v>
      </c>
      <c r="F163" s="95"/>
      <c r="G163" s="103" t="s">
        <v>18</v>
      </c>
      <c r="H163" s="70" t="s">
        <v>18</v>
      </c>
      <c r="I163" s="70" t="s">
        <v>18</v>
      </c>
      <c r="J163" s="70" t="s">
        <v>18</v>
      </c>
      <c r="K163" s="41"/>
    </row>
    <row r="164" spans="3:11" s="42" customFormat="1" ht="22.5" customHeight="1">
      <c r="C164" s="160"/>
      <c r="D164" s="140"/>
      <c r="E164" s="99"/>
      <c r="F164" s="105" t="s">
        <v>212</v>
      </c>
      <c r="G164" s="103" t="s">
        <v>18</v>
      </c>
      <c r="H164" s="70" t="s">
        <v>18</v>
      </c>
      <c r="I164" s="70" t="s">
        <v>18</v>
      </c>
      <c r="J164" s="70" t="s">
        <v>18</v>
      </c>
      <c r="K164" s="41"/>
    </row>
    <row r="165" spans="3:11" s="42" customFormat="1" ht="22.5" customHeight="1">
      <c r="C165" s="160"/>
      <c r="D165" s="140"/>
      <c r="E165" s="99"/>
      <c r="F165" s="105" t="s">
        <v>213</v>
      </c>
      <c r="G165" s="91" t="s">
        <v>15</v>
      </c>
      <c r="H165" s="92" t="s">
        <v>15</v>
      </c>
      <c r="I165" s="93" t="s">
        <v>15</v>
      </c>
      <c r="J165" s="93" t="s">
        <v>15</v>
      </c>
      <c r="K165" s="43" t="s">
        <v>29</v>
      </c>
    </row>
    <row r="166" spans="3:11" s="42" customFormat="1" ht="22.5" customHeight="1">
      <c r="C166" s="160"/>
      <c r="D166" s="140"/>
      <c r="E166" s="99"/>
      <c r="F166" s="105" t="s">
        <v>214</v>
      </c>
      <c r="G166" s="103" t="s">
        <v>18</v>
      </c>
      <c r="H166" s="70" t="s">
        <v>18</v>
      </c>
      <c r="I166" s="70" t="s">
        <v>18</v>
      </c>
      <c r="J166" s="70" t="s">
        <v>18</v>
      </c>
      <c r="K166" s="41"/>
    </row>
    <row r="167" spans="3:11" s="42" customFormat="1" ht="22.5" customHeight="1">
      <c r="C167" s="160"/>
      <c r="D167" s="140"/>
      <c r="E167" s="99"/>
      <c r="F167" s="90" t="s">
        <v>215</v>
      </c>
      <c r="G167" s="103" t="s">
        <v>18</v>
      </c>
      <c r="H167" s="70" t="s">
        <v>18</v>
      </c>
      <c r="I167" s="70" t="s">
        <v>18</v>
      </c>
      <c r="J167" s="70" t="s">
        <v>18</v>
      </c>
      <c r="K167" s="41"/>
    </row>
    <row r="168" spans="3:11" s="42" customFormat="1" ht="22.5" customHeight="1">
      <c r="C168" s="160"/>
      <c r="D168" s="140"/>
      <c r="E168" s="99" t="s">
        <v>216</v>
      </c>
      <c r="F168" s="95"/>
      <c r="G168" s="109" t="s">
        <v>15</v>
      </c>
      <c r="H168" s="93" t="s">
        <v>15</v>
      </c>
      <c r="I168" s="93" t="s">
        <v>15</v>
      </c>
      <c r="J168" s="93" t="s">
        <v>15</v>
      </c>
      <c r="K168" s="43" t="s">
        <v>113</v>
      </c>
    </row>
    <row r="169" spans="3:11" s="42" customFormat="1" ht="22.5" customHeight="1">
      <c r="C169" s="160"/>
      <c r="D169" s="162" t="s">
        <v>217</v>
      </c>
      <c r="E169" s="99" t="s">
        <v>218</v>
      </c>
      <c r="F169" s="104"/>
      <c r="G169" s="103" t="s">
        <v>18</v>
      </c>
      <c r="H169" s="70" t="s">
        <v>18</v>
      </c>
      <c r="I169" s="70" t="s">
        <v>18</v>
      </c>
      <c r="J169" s="70" t="s">
        <v>18</v>
      </c>
      <c r="K169" s="41"/>
    </row>
    <row r="170" spans="3:11" s="42" customFormat="1" ht="22.5" customHeight="1">
      <c r="C170" s="160"/>
      <c r="D170" s="164"/>
      <c r="E170" s="90" t="s">
        <v>219</v>
      </c>
      <c r="F170" s="104"/>
      <c r="G170" s="103" t="s">
        <v>18</v>
      </c>
      <c r="H170" s="70" t="s">
        <v>18</v>
      </c>
      <c r="I170" s="70" t="s">
        <v>18</v>
      </c>
      <c r="J170" s="70" t="s">
        <v>18</v>
      </c>
      <c r="K170" s="41"/>
    </row>
    <row r="171" spans="3:11" s="42" customFormat="1" ht="22.5" customHeight="1">
      <c r="C171" s="160"/>
      <c r="D171" s="162" t="s">
        <v>220</v>
      </c>
      <c r="E171" s="99" t="s">
        <v>221</v>
      </c>
      <c r="F171" s="110"/>
      <c r="G171" s="106" t="s">
        <v>18</v>
      </c>
      <c r="H171" s="107" t="s">
        <v>18</v>
      </c>
      <c r="I171" s="70" t="s">
        <v>18</v>
      </c>
      <c r="J171" s="70" t="s">
        <v>18</v>
      </c>
      <c r="K171" s="41"/>
    </row>
    <row r="172" spans="3:11" s="42" customFormat="1" ht="22.5" customHeight="1">
      <c r="C172" s="160"/>
      <c r="D172" s="164"/>
      <c r="E172" s="111" t="s">
        <v>222</v>
      </c>
      <c r="F172" s="104"/>
      <c r="G172" s="48" t="s">
        <v>15</v>
      </c>
      <c r="H172" s="88" t="s">
        <v>15</v>
      </c>
      <c r="I172" s="93" t="s">
        <v>15</v>
      </c>
      <c r="J172" s="93" t="s">
        <v>15</v>
      </c>
      <c r="K172" s="62" t="s">
        <v>113</v>
      </c>
    </row>
    <row r="173" spans="3:11" s="42" customFormat="1" ht="22.5" customHeight="1">
      <c r="C173" s="160"/>
      <c r="D173" s="162" t="s">
        <v>223</v>
      </c>
      <c r="E173" s="99" t="s">
        <v>224</v>
      </c>
      <c r="F173" s="112"/>
      <c r="G173" s="103" t="s">
        <v>18</v>
      </c>
      <c r="H173" s="70" t="s">
        <v>18</v>
      </c>
      <c r="I173" s="70" t="s">
        <v>18</v>
      </c>
      <c r="J173" s="70" t="s">
        <v>18</v>
      </c>
      <c r="K173" s="41"/>
    </row>
    <row r="174" spans="3:11" s="42" customFormat="1" ht="22.5" customHeight="1">
      <c r="C174" s="161"/>
      <c r="D174" s="164"/>
      <c r="E174" s="90" t="s">
        <v>225</v>
      </c>
      <c r="F174" s="104"/>
      <c r="G174" s="103" t="s">
        <v>18</v>
      </c>
      <c r="H174" s="70" t="s">
        <v>18</v>
      </c>
      <c r="I174" s="70" t="s">
        <v>18</v>
      </c>
      <c r="J174" s="70" t="s">
        <v>18</v>
      </c>
      <c r="K174" s="41"/>
    </row>
    <row r="175" spans="3:11" s="42" customFormat="1" ht="18" customHeight="1">
      <c r="C175" s="141" t="s">
        <v>226</v>
      </c>
      <c r="D175" s="142" t="s">
        <v>227</v>
      </c>
      <c r="E175" s="140" t="s">
        <v>228</v>
      </c>
      <c r="F175" s="140"/>
      <c r="G175" s="103" t="s">
        <v>18</v>
      </c>
      <c r="H175" s="103" t="s">
        <v>18</v>
      </c>
      <c r="I175" s="45" t="s">
        <v>63</v>
      </c>
      <c r="J175" s="45" t="s">
        <v>63</v>
      </c>
      <c r="K175" s="41"/>
    </row>
    <row r="176" spans="3:11" s="42" customFormat="1" ht="17.25" customHeight="1">
      <c r="C176" s="141"/>
      <c r="D176" s="142"/>
      <c r="E176" s="140" t="s">
        <v>229</v>
      </c>
      <c r="F176" s="140"/>
      <c r="G176" s="45" t="s">
        <v>63</v>
      </c>
      <c r="H176" s="45" t="s">
        <v>63</v>
      </c>
      <c r="I176" s="45" t="s">
        <v>63</v>
      </c>
      <c r="J176" s="45" t="s">
        <v>63</v>
      </c>
      <c r="K176" s="41"/>
    </row>
    <row r="177" spans="3:11" s="42" customFormat="1" ht="17.25" customHeight="1">
      <c r="C177" s="141" t="s">
        <v>226</v>
      </c>
      <c r="D177" s="142" t="s">
        <v>230</v>
      </c>
      <c r="E177" s="140" t="s">
        <v>231</v>
      </c>
      <c r="F177" s="140"/>
      <c r="G177" s="157" t="s">
        <v>63</v>
      </c>
      <c r="H177" s="157" t="s">
        <v>63</v>
      </c>
      <c r="I177" s="157" t="s">
        <v>63</v>
      </c>
      <c r="J177" s="157" t="s">
        <v>63</v>
      </c>
      <c r="K177" s="41"/>
    </row>
    <row r="178" spans="3:11" s="42" customFormat="1" ht="16.5" customHeight="1">
      <c r="C178" s="141"/>
      <c r="D178" s="142"/>
      <c r="E178" s="143" t="s">
        <v>232</v>
      </c>
      <c r="F178" s="144"/>
      <c r="G178" s="146"/>
      <c r="H178" s="146"/>
      <c r="I178" s="146"/>
      <c r="J178" s="146"/>
      <c r="K178" s="41"/>
    </row>
    <row r="179" spans="3:11" s="42" customFormat="1" ht="19.5" customHeight="1">
      <c r="C179" s="141"/>
      <c r="D179" s="142"/>
      <c r="E179" s="143" t="s">
        <v>233</v>
      </c>
      <c r="F179" s="144"/>
      <c r="G179" s="146"/>
      <c r="H179" s="146"/>
      <c r="I179" s="146"/>
      <c r="J179" s="146"/>
      <c r="K179" s="41"/>
    </row>
    <row r="180" spans="3:11" s="42" customFormat="1" ht="13.5" customHeight="1">
      <c r="C180" s="141"/>
      <c r="D180" s="142"/>
      <c r="E180" s="143" t="s">
        <v>234</v>
      </c>
      <c r="F180" s="144"/>
      <c r="G180" s="158"/>
      <c r="H180" s="158"/>
      <c r="I180" s="158"/>
      <c r="J180" s="158"/>
      <c r="K180" s="41"/>
    </row>
    <row r="181" spans="3:11" s="42" customFormat="1" ht="22.5" customHeight="1">
      <c r="C181" s="40" t="s">
        <v>226</v>
      </c>
      <c r="D181" s="100" t="s">
        <v>235</v>
      </c>
      <c r="E181" s="140" t="s">
        <v>236</v>
      </c>
      <c r="F181" s="140"/>
      <c r="G181" s="60" t="s">
        <v>63</v>
      </c>
      <c r="H181" s="44" t="s">
        <v>63</v>
      </c>
      <c r="I181" s="60" t="s">
        <v>63</v>
      </c>
      <c r="J181" s="60" t="s">
        <v>63</v>
      </c>
      <c r="K181" s="41"/>
    </row>
    <row r="182" spans="3:11" s="42" customFormat="1" ht="22.5" customHeight="1">
      <c r="C182" s="40" t="s">
        <v>226</v>
      </c>
      <c r="D182" s="100" t="s">
        <v>237</v>
      </c>
      <c r="E182" s="140" t="s">
        <v>238</v>
      </c>
      <c r="F182" s="140"/>
      <c r="G182" s="60" t="s">
        <v>63</v>
      </c>
      <c r="H182" s="60" t="s">
        <v>63</v>
      </c>
      <c r="I182" s="60" t="s">
        <v>63</v>
      </c>
      <c r="J182" s="60" t="s">
        <v>63</v>
      </c>
      <c r="K182" s="41"/>
    </row>
    <row r="183" spans="3:11" s="42" customFormat="1" ht="18.75" customHeight="1">
      <c r="C183" s="153" t="s">
        <v>226</v>
      </c>
      <c r="D183" s="147" t="s">
        <v>239</v>
      </c>
      <c r="E183" s="142" t="s">
        <v>240</v>
      </c>
      <c r="F183" s="142"/>
      <c r="G183" s="60" t="s">
        <v>63</v>
      </c>
      <c r="H183" s="44" t="s">
        <v>63</v>
      </c>
      <c r="I183" s="44" t="s">
        <v>63</v>
      </c>
      <c r="J183" s="61" t="s">
        <v>63</v>
      </c>
      <c r="K183" s="41"/>
    </row>
    <row r="184" spans="3:11" s="42" customFormat="1" ht="18" customHeight="1">
      <c r="C184" s="154"/>
      <c r="D184" s="148"/>
      <c r="E184" s="142" t="s">
        <v>241</v>
      </c>
      <c r="F184" s="142"/>
      <c r="G184" s="60" t="s">
        <v>18</v>
      </c>
      <c r="H184" s="44" t="s">
        <v>63</v>
      </c>
      <c r="I184" s="44" t="s">
        <v>63</v>
      </c>
      <c r="J184" s="44" t="s">
        <v>63</v>
      </c>
      <c r="K184" s="41"/>
    </row>
    <row r="185" spans="3:11" s="42" customFormat="1" ht="15.75" customHeight="1">
      <c r="C185" s="154"/>
      <c r="D185" s="148"/>
      <c r="E185" s="142" t="s">
        <v>242</v>
      </c>
      <c r="F185" s="142"/>
      <c r="G185" s="44" t="s">
        <v>63</v>
      </c>
      <c r="H185" s="44" t="s">
        <v>63</v>
      </c>
      <c r="I185" s="44" t="s">
        <v>63</v>
      </c>
      <c r="J185" s="44" t="s">
        <v>63</v>
      </c>
      <c r="K185" s="41"/>
    </row>
    <row r="186" spans="3:11" s="42" customFormat="1" ht="19.5" customHeight="1">
      <c r="C186" s="154"/>
      <c r="D186" s="148"/>
      <c r="E186" s="142" t="s">
        <v>243</v>
      </c>
      <c r="F186" s="142"/>
      <c r="G186" s="44" t="s">
        <v>63</v>
      </c>
      <c r="H186" s="44" t="s">
        <v>63</v>
      </c>
      <c r="I186" s="44" t="s">
        <v>63</v>
      </c>
      <c r="J186" s="44" t="s">
        <v>63</v>
      </c>
      <c r="K186" s="41"/>
    </row>
    <row r="187" spans="3:11" s="42" customFormat="1" ht="14.25" customHeight="1">
      <c r="C187" s="154"/>
      <c r="D187" s="148"/>
      <c r="E187" s="142" t="s">
        <v>244</v>
      </c>
      <c r="F187" s="142"/>
      <c r="G187" s="44" t="s">
        <v>63</v>
      </c>
      <c r="H187" s="44" t="s">
        <v>63</v>
      </c>
      <c r="I187" s="44" t="s">
        <v>63</v>
      </c>
      <c r="J187" s="44" t="s">
        <v>63</v>
      </c>
      <c r="K187" s="41"/>
    </row>
    <row r="188" spans="3:11" s="42" customFormat="1" ht="18" customHeight="1">
      <c r="C188" s="154"/>
      <c r="D188" s="148"/>
      <c r="E188" s="142" t="s">
        <v>245</v>
      </c>
      <c r="F188" s="142"/>
      <c r="G188" s="44" t="s">
        <v>63</v>
      </c>
      <c r="H188" s="44" t="s">
        <v>63</v>
      </c>
      <c r="I188" s="44" t="s">
        <v>63</v>
      </c>
      <c r="J188" s="44" t="s">
        <v>63</v>
      </c>
      <c r="K188" s="43"/>
    </row>
    <row r="189" spans="3:11" s="42" customFormat="1" ht="16.5" customHeight="1">
      <c r="C189" s="154"/>
      <c r="D189" s="148"/>
      <c r="E189" s="142" t="s">
        <v>246</v>
      </c>
      <c r="F189" s="142"/>
      <c r="G189" s="44" t="s">
        <v>63</v>
      </c>
      <c r="H189" s="44" t="s">
        <v>63</v>
      </c>
      <c r="I189" s="44" t="s">
        <v>63</v>
      </c>
      <c r="J189" s="44" t="s">
        <v>63</v>
      </c>
      <c r="K189" s="41"/>
    </row>
    <row r="190" spans="3:11" s="42" customFormat="1" ht="18" customHeight="1">
      <c r="C190" s="154"/>
      <c r="D190" s="148"/>
      <c r="E190" s="142" t="s">
        <v>247</v>
      </c>
      <c r="F190" s="142"/>
      <c r="G190" s="46" t="s">
        <v>66</v>
      </c>
      <c r="H190" s="44" t="s">
        <v>63</v>
      </c>
      <c r="I190" s="46" t="s">
        <v>66</v>
      </c>
      <c r="J190" s="44" t="s">
        <v>63</v>
      </c>
      <c r="K190" s="41"/>
    </row>
    <row r="191" spans="3:11" s="42" customFormat="1" ht="13.5" customHeight="1">
      <c r="C191" s="154"/>
      <c r="D191" s="148"/>
      <c r="E191" s="142" t="s">
        <v>453</v>
      </c>
      <c r="F191" s="142"/>
      <c r="G191" s="46" t="s">
        <v>66</v>
      </c>
      <c r="H191" s="44" t="s">
        <v>63</v>
      </c>
      <c r="I191" s="44" t="s">
        <v>63</v>
      </c>
      <c r="J191" s="44" t="s">
        <v>63</v>
      </c>
      <c r="K191" s="41"/>
    </row>
    <row r="192" spans="3:11" s="42" customFormat="1" ht="18.75" customHeight="1">
      <c r="C192" s="154"/>
      <c r="D192" s="148"/>
      <c r="E192" s="142" t="s">
        <v>248</v>
      </c>
      <c r="F192" s="142"/>
      <c r="G192" s="44" t="s">
        <v>63</v>
      </c>
      <c r="H192" s="44" t="s">
        <v>63</v>
      </c>
      <c r="I192" s="44" t="s">
        <v>63</v>
      </c>
      <c r="J192" s="44" t="s">
        <v>63</v>
      </c>
      <c r="K192" s="41"/>
    </row>
    <row r="193" spans="3:11" s="42" customFormat="1" ht="22.5" customHeight="1">
      <c r="C193" s="154"/>
      <c r="D193" s="148"/>
      <c r="E193" s="142" t="s">
        <v>454</v>
      </c>
      <c r="F193" s="142"/>
      <c r="G193" s="44" t="s">
        <v>63</v>
      </c>
      <c r="H193" s="44" t="s">
        <v>63</v>
      </c>
      <c r="I193" s="44" t="s">
        <v>63</v>
      </c>
      <c r="J193" s="44" t="s">
        <v>63</v>
      </c>
      <c r="K193" s="41"/>
    </row>
    <row r="194" spans="3:11" s="42" customFormat="1" ht="22.5" customHeight="1">
      <c r="C194" s="154"/>
      <c r="D194" s="148"/>
      <c r="E194" s="149" t="s">
        <v>455</v>
      </c>
      <c r="F194" s="150"/>
      <c r="G194" s="46" t="s">
        <v>66</v>
      </c>
      <c r="H194" s="46" t="s">
        <v>66</v>
      </c>
      <c r="I194" s="46" t="s">
        <v>66</v>
      </c>
      <c r="J194" s="46" t="s">
        <v>66</v>
      </c>
      <c r="K194" s="41"/>
    </row>
    <row r="195" spans="3:11" s="42" customFormat="1" ht="22.5" customHeight="1">
      <c r="C195" s="154"/>
      <c r="D195" s="148"/>
      <c r="E195" s="142" t="s">
        <v>456</v>
      </c>
      <c r="F195" s="142"/>
      <c r="G195" s="46" t="s">
        <v>66</v>
      </c>
      <c r="H195" s="46" t="s">
        <v>66</v>
      </c>
      <c r="I195" s="44" t="s">
        <v>63</v>
      </c>
      <c r="J195" s="44" t="s">
        <v>63</v>
      </c>
      <c r="K195" s="41"/>
    </row>
    <row r="196" spans="3:11" s="42" customFormat="1" ht="15" customHeight="1">
      <c r="C196" s="154"/>
      <c r="D196" s="148"/>
      <c r="E196" s="149" t="s">
        <v>457</v>
      </c>
      <c r="F196" s="150"/>
      <c r="G196" s="44" t="s">
        <v>63</v>
      </c>
      <c r="H196" s="44" t="s">
        <v>63</v>
      </c>
      <c r="I196" s="44" t="s">
        <v>63</v>
      </c>
      <c r="J196" s="44" t="s">
        <v>63</v>
      </c>
      <c r="K196" s="41"/>
    </row>
    <row r="197" spans="3:11" s="42" customFormat="1" ht="15" customHeight="1">
      <c r="C197" s="155"/>
      <c r="D197" s="156"/>
      <c r="E197" s="149" t="s">
        <v>458</v>
      </c>
      <c r="F197" s="150"/>
      <c r="G197" s="46" t="s">
        <v>66</v>
      </c>
      <c r="H197" s="46" t="s">
        <v>66</v>
      </c>
      <c r="I197" s="46" t="s">
        <v>66</v>
      </c>
      <c r="J197" s="46" t="s">
        <v>66</v>
      </c>
      <c r="K197" s="41"/>
    </row>
    <row r="198" spans="3:11" s="42" customFormat="1" ht="22.5" customHeight="1">
      <c r="C198" s="40" t="s">
        <v>226</v>
      </c>
      <c r="D198" s="105" t="s">
        <v>249</v>
      </c>
      <c r="E198" s="142" t="s">
        <v>250</v>
      </c>
      <c r="F198" s="142"/>
      <c r="G198" s="44" t="s">
        <v>63</v>
      </c>
      <c r="H198" s="44" t="s">
        <v>63</v>
      </c>
      <c r="I198" s="44" t="s">
        <v>63</v>
      </c>
      <c r="J198" s="44" t="s">
        <v>63</v>
      </c>
      <c r="K198" s="41"/>
    </row>
    <row r="199" spans="3:11" s="42" customFormat="1" ht="22.5" customHeight="1">
      <c r="C199" s="40" t="s">
        <v>226</v>
      </c>
      <c r="D199" s="105" t="s">
        <v>251</v>
      </c>
      <c r="E199" s="142" t="s">
        <v>252</v>
      </c>
      <c r="F199" s="142"/>
      <c r="G199" s="44" t="s">
        <v>63</v>
      </c>
      <c r="H199" s="44" t="s">
        <v>63</v>
      </c>
      <c r="I199" s="44" t="s">
        <v>63</v>
      </c>
      <c r="J199" s="44" t="s">
        <v>63</v>
      </c>
      <c r="K199" s="41"/>
    </row>
    <row r="200" spans="3:11" s="42" customFormat="1" ht="22.5" customHeight="1">
      <c r="C200" s="40" t="s">
        <v>226</v>
      </c>
      <c r="D200" s="105" t="s">
        <v>253</v>
      </c>
      <c r="E200" s="142" t="s">
        <v>254</v>
      </c>
      <c r="F200" s="142"/>
      <c r="G200" s="45" t="s">
        <v>18</v>
      </c>
      <c r="H200" s="113" t="s">
        <v>18</v>
      </c>
      <c r="I200" s="113" t="s">
        <v>18</v>
      </c>
      <c r="J200" s="113" t="s">
        <v>18</v>
      </c>
      <c r="K200" s="41"/>
    </row>
    <row r="201" spans="3:11" s="42" customFormat="1" ht="22.5" customHeight="1">
      <c r="C201" s="40" t="s">
        <v>226</v>
      </c>
      <c r="D201" s="105" t="s">
        <v>255</v>
      </c>
      <c r="E201" s="142" t="s">
        <v>256</v>
      </c>
      <c r="F201" s="142"/>
      <c r="G201" s="44" t="s">
        <v>63</v>
      </c>
      <c r="H201" s="44" t="s">
        <v>63</v>
      </c>
      <c r="I201" s="44" t="s">
        <v>63</v>
      </c>
      <c r="J201" s="44" t="s">
        <v>63</v>
      </c>
      <c r="K201" s="41"/>
    </row>
    <row r="202" spans="3:11" s="42" customFormat="1" ht="22.5" customHeight="1">
      <c r="C202" s="145" t="s">
        <v>226</v>
      </c>
      <c r="D202" s="147" t="s">
        <v>257</v>
      </c>
      <c r="E202" s="152" t="s">
        <v>258</v>
      </c>
      <c r="F202" s="152"/>
      <c r="G202" s="45" t="s">
        <v>63</v>
      </c>
      <c r="H202" s="45" t="s">
        <v>18</v>
      </c>
      <c r="I202" s="45" t="s">
        <v>63</v>
      </c>
      <c r="J202" s="45" t="s">
        <v>63</v>
      </c>
      <c r="K202" s="41"/>
    </row>
    <row r="203" spans="3:11" s="42" customFormat="1" ht="22.5" customHeight="1">
      <c r="C203" s="146"/>
      <c r="D203" s="142"/>
      <c r="E203" s="152" t="s">
        <v>259</v>
      </c>
      <c r="F203" s="152"/>
      <c r="G203" s="47" t="s">
        <v>31</v>
      </c>
      <c r="H203" s="47" t="s">
        <v>31</v>
      </c>
      <c r="I203" s="45" t="s">
        <v>63</v>
      </c>
      <c r="J203" s="45" t="s">
        <v>63</v>
      </c>
      <c r="K203" s="41"/>
    </row>
    <row r="204" spans="3:11" s="42" customFormat="1" ht="22.5" customHeight="1">
      <c r="C204" s="146"/>
      <c r="D204" s="148"/>
      <c r="E204" s="152" t="s">
        <v>260</v>
      </c>
      <c r="F204" s="152"/>
      <c r="G204" s="45" t="s">
        <v>63</v>
      </c>
      <c r="H204" s="45" t="s">
        <v>18</v>
      </c>
      <c r="I204" s="45" t="s">
        <v>63</v>
      </c>
      <c r="J204" s="45" t="s">
        <v>63</v>
      </c>
      <c r="K204" s="41"/>
    </row>
    <row r="205" spans="3:11" s="42" customFormat="1" ht="22.5" customHeight="1">
      <c r="C205" s="146"/>
      <c r="D205" s="148"/>
      <c r="E205" s="152" t="s">
        <v>261</v>
      </c>
      <c r="F205" s="152"/>
      <c r="G205" s="45" t="s">
        <v>63</v>
      </c>
      <c r="H205" s="45" t="s">
        <v>18</v>
      </c>
      <c r="I205" s="45" t="s">
        <v>63</v>
      </c>
      <c r="J205" s="45" t="s">
        <v>63</v>
      </c>
      <c r="K205" s="41"/>
    </row>
    <row r="206" spans="3:11" s="42" customFormat="1" ht="22.5" customHeight="1">
      <c r="C206" s="146"/>
      <c r="D206" s="142"/>
      <c r="E206" s="152" t="s">
        <v>262</v>
      </c>
      <c r="F206" s="152"/>
      <c r="G206" s="47" t="s">
        <v>31</v>
      </c>
      <c r="H206" s="45" t="s">
        <v>18</v>
      </c>
      <c r="I206" s="47" t="s">
        <v>31</v>
      </c>
      <c r="J206" s="45" t="s">
        <v>18</v>
      </c>
      <c r="K206" s="41"/>
    </row>
    <row r="207" spans="3:11" s="42" customFormat="1" ht="22.5" customHeight="1">
      <c r="C207" s="146"/>
      <c r="D207" s="148"/>
      <c r="E207" s="142" t="s">
        <v>263</v>
      </c>
      <c r="F207" s="142"/>
      <c r="G207" s="45" t="s">
        <v>63</v>
      </c>
      <c r="H207" s="45" t="s">
        <v>18</v>
      </c>
      <c r="I207" s="45" t="s">
        <v>63</v>
      </c>
      <c r="J207" s="45" t="s">
        <v>63</v>
      </c>
      <c r="K207" s="41"/>
    </row>
    <row r="208" spans="3:11" s="42" customFormat="1" ht="22.5" customHeight="1">
      <c r="C208" s="146"/>
      <c r="D208" s="148"/>
      <c r="E208" s="142" t="s">
        <v>264</v>
      </c>
      <c r="F208" s="142"/>
      <c r="G208" s="47" t="s">
        <v>31</v>
      </c>
      <c r="H208" s="47" t="s">
        <v>31</v>
      </c>
      <c r="I208" s="47" t="s">
        <v>31</v>
      </c>
      <c r="J208" s="47" t="s">
        <v>66</v>
      </c>
      <c r="K208" s="41"/>
    </row>
    <row r="209" spans="3:11" s="42" customFormat="1" ht="22.5" customHeight="1">
      <c r="C209" s="146"/>
      <c r="D209" s="148"/>
      <c r="E209" s="142" t="s">
        <v>265</v>
      </c>
      <c r="F209" s="142"/>
      <c r="G209" s="45" t="s">
        <v>63</v>
      </c>
      <c r="H209" s="45" t="s">
        <v>18</v>
      </c>
      <c r="I209" s="45" t="s">
        <v>63</v>
      </c>
      <c r="J209" s="45" t="s">
        <v>63</v>
      </c>
      <c r="K209" s="59"/>
    </row>
    <row r="210" spans="3:11" s="42" customFormat="1" ht="22.5" customHeight="1">
      <c r="C210" s="146"/>
      <c r="D210" s="148"/>
      <c r="E210" s="142" t="s">
        <v>266</v>
      </c>
      <c r="F210" s="142"/>
      <c r="G210" s="45" t="s">
        <v>63</v>
      </c>
      <c r="H210" s="45" t="s">
        <v>18</v>
      </c>
      <c r="I210" s="45" t="s">
        <v>63</v>
      </c>
      <c r="J210" s="45" t="s">
        <v>63</v>
      </c>
      <c r="K210" s="41"/>
    </row>
    <row r="211" spans="3:11" s="42" customFormat="1" ht="22.5" customHeight="1">
      <c r="C211" s="146"/>
      <c r="D211" s="148"/>
      <c r="E211" s="142" t="s">
        <v>267</v>
      </c>
      <c r="F211" s="142"/>
      <c r="G211" s="45" t="s">
        <v>63</v>
      </c>
      <c r="H211" s="45" t="s">
        <v>18</v>
      </c>
      <c r="I211" s="45" t="s">
        <v>63</v>
      </c>
      <c r="J211" s="45" t="s">
        <v>63</v>
      </c>
      <c r="K211" s="41"/>
    </row>
    <row r="212" spans="3:11" s="42" customFormat="1" ht="22.5" customHeight="1">
      <c r="C212" s="146"/>
      <c r="D212" s="148"/>
      <c r="E212" s="142" t="s">
        <v>268</v>
      </c>
      <c r="F212" s="142"/>
      <c r="G212" s="45" t="s">
        <v>18</v>
      </c>
      <c r="H212" s="45" t="s">
        <v>18</v>
      </c>
      <c r="I212" s="45" t="s">
        <v>18</v>
      </c>
      <c r="J212" s="45" t="s">
        <v>18</v>
      </c>
      <c r="K212" s="41"/>
    </row>
    <row r="213" spans="3:11" s="42" customFormat="1" ht="26.25" customHeight="1">
      <c r="C213" s="146"/>
      <c r="D213" s="148"/>
      <c r="E213" s="142" t="s">
        <v>269</v>
      </c>
      <c r="F213" s="142"/>
      <c r="G213" s="45" t="s">
        <v>18</v>
      </c>
      <c r="H213" s="45" t="s">
        <v>18</v>
      </c>
      <c r="I213" s="45" t="s">
        <v>18</v>
      </c>
      <c r="J213" s="45" t="s">
        <v>18</v>
      </c>
      <c r="K213" s="43"/>
    </row>
    <row r="214" spans="3:11" s="42" customFormat="1" ht="22.5" customHeight="1">
      <c r="C214" s="146"/>
      <c r="D214" s="148"/>
      <c r="E214" s="142" t="s">
        <v>270</v>
      </c>
      <c r="F214" s="142"/>
      <c r="G214" s="45" t="s">
        <v>63</v>
      </c>
      <c r="H214" s="45" t="s">
        <v>18</v>
      </c>
      <c r="I214" s="45" t="s">
        <v>63</v>
      </c>
      <c r="J214" s="45" t="s">
        <v>63</v>
      </c>
      <c r="K214" s="41"/>
    </row>
    <row r="215" spans="3:11" s="42" customFormat="1" ht="22.5" customHeight="1">
      <c r="C215" s="146"/>
      <c r="D215" s="148"/>
      <c r="E215" s="142" t="s">
        <v>271</v>
      </c>
      <c r="F215" s="142"/>
      <c r="G215" s="45" t="s">
        <v>63</v>
      </c>
      <c r="H215" s="45" t="s">
        <v>18</v>
      </c>
      <c r="I215" s="45" t="s">
        <v>63</v>
      </c>
      <c r="J215" s="45" t="s">
        <v>63</v>
      </c>
      <c r="K215" s="41"/>
    </row>
    <row r="216" spans="3:11" s="42" customFormat="1" ht="22.5" customHeight="1">
      <c r="C216" s="146"/>
      <c r="D216" s="148"/>
      <c r="E216" s="142" t="s">
        <v>272</v>
      </c>
      <c r="F216" s="142"/>
      <c r="G216" s="47" t="s">
        <v>31</v>
      </c>
      <c r="H216" s="47" t="s">
        <v>31</v>
      </c>
      <c r="I216" s="47" t="s">
        <v>31</v>
      </c>
      <c r="J216" s="47" t="s">
        <v>31</v>
      </c>
      <c r="K216" s="41"/>
    </row>
    <row r="217" spans="3:11" s="42" customFormat="1" ht="22.5" customHeight="1">
      <c r="C217" s="146"/>
      <c r="D217" s="148"/>
      <c r="E217" s="142" t="s">
        <v>273</v>
      </c>
      <c r="F217" s="142"/>
      <c r="G217" s="45" t="s">
        <v>18</v>
      </c>
      <c r="H217" s="45" t="s">
        <v>18</v>
      </c>
      <c r="I217" s="45" t="s">
        <v>18</v>
      </c>
      <c r="J217" s="45" t="s">
        <v>18</v>
      </c>
      <c r="K217" s="41"/>
    </row>
    <row r="218" spans="3:11" s="42" customFormat="1" ht="22.5" customHeight="1">
      <c r="C218" s="146"/>
      <c r="D218" s="148"/>
      <c r="E218" s="142" t="s">
        <v>274</v>
      </c>
      <c r="F218" s="142"/>
      <c r="G218" s="45" t="s">
        <v>63</v>
      </c>
      <c r="H218" s="45" t="s">
        <v>18</v>
      </c>
      <c r="I218" s="45" t="s">
        <v>18</v>
      </c>
      <c r="J218" s="45" t="s">
        <v>18</v>
      </c>
      <c r="K218" s="41"/>
    </row>
    <row r="219" spans="3:11" s="42" customFormat="1" ht="22.5" customHeight="1">
      <c r="C219" s="146"/>
      <c r="D219" s="148"/>
      <c r="E219" s="142" t="s">
        <v>275</v>
      </c>
      <c r="F219" s="142"/>
      <c r="G219" s="45" t="s">
        <v>63</v>
      </c>
      <c r="H219" s="45" t="s">
        <v>18</v>
      </c>
      <c r="I219" s="45" t="s">
        <v>63</v>
      </c>
      <c r="J219" s="45" t="s">
        <v>63</v>
      </c>
      <c r="K219" s="41"/>
    </row>
    <row r="220" spans="3:11" s="42" customFormat="1" ht="22.5" customHeight="1">
      <c r="C220" s="146"/>
      <c r="D220" s="148"/>
      <c r="E220" s="142" t="s">
        <v>276</v>
      </c>
      <c r="F220" s="142"/>
      <c r="G220" s="45" t="s">
        <v>63</v>
      </c>
      <c r="H220" s="45" t="s">
        <v>18</v>
      </c>
      <c r="I220" s="45" t="s">
        <v>63</v>
      </c>
      <c r="J220" s="47" t="s">
        <v>66</v>
      </c>
      <c r="K220" s="59"/>
    </row>
    <row r="221" spans="3:11" s="42" customFormat="1" ht="22.5" customHeight="1">
      <c r="C221" s="146"/>
      <c r="D221" s="148"/>
      <c r="E221" s="149" t="s">
        <v>459</v>
      </c>
      <c r="F221" s="150"/>
      <c r="G221" s="45" t="s">
        <v>63</v>
      </c>
      <c r="H221" s="45" t="s">
        <v>63</v>
      </c>
      <c r="I221" s="45" t="s">
        <v>63</v>
      </c>
      <c r="J221" s="45" t="s">
        <v>63</v>
      </c>
      <c r="K221" s="59"/>
    </row>
    <row r="222" spans="3:11" s="42" customFormat="1" ht="22.5" customHeight="1">
      <c r="C222" s="146"/>
      <c r="D222" s="148"/>
      <c r="E222" s="149" t="s">
        <v>460</v>
      </c>
      <c r="F222" s="150"/>
      <c r="G222" s="47" t="s">
        <v>66</v>
      </c>
      <c r="H222" s="47" t="s">
        <v>66</v>
      </c>
      <c r="I222" s="47" t="s">
        <v>66</v>
      </c>
      <c r="J222" s="47" t="s">
        <v>66</v>
      </c>
      <c r="K222" s="41"/>
    </row>
    <row r="223" spans="3:11" s="42" customFormat="1" ht="22.5" customHeight="1">
      <c r="C223" s="141" t="s">
        <v>226</v>
      </c>
      <c r="D223" s="105" t="s">
        <v>277</v>
      </c>
      <c r="E223" s="142" t="s">
        <v>278</v>
      </c>
      <c r="F223" s="142"/>
      <c r="G223" s="44" t="s">
        <v>63</v>
      </c>
      <c r="H223" s="44" t="s">
        <v>63</v>
      </c>
      <c r="I223" s="44" t="s">
        <v>63</v>
      </c>
      <c r="J223" s="44" t="s">
        <v>63</v>
      </c>
      <c r="K223" s="41"/>
    </row>
    <row r="224" spans="3:11" s="42" customFormat="1" ht="22.5" customHeight="1">
      <c r="C224" s="151"/>
      <c r="D224" s="105" t="s">
        <v>279</v>
      </c>
      <c r="E224" s="142" t="s">
        <v>280</v>
      </c>
      <c r="F224" s="142"/>
      <c r="G224" s="44" t="s">
        <v>63</v>
      </c>
      <c r="H224" s="44" t="s">
        <v>63</v>
      </c>
      <c r="I224" s="44" t="s">
        <v>63</v>
      </c>
      <c r="J224" s="44" t="s">
        <v>63</v>
      </c>
      <c r="K224" s="41"/>
    </row>
    <row r="225" spans="3:11" s="42" customFormat="1" ht="22.5" customHeight="1">
      <c r="C225" s="141"/>
      <c r="D225" s="105" t="s">
        <v>281</v>
      </c>
      <c r="E225" s="142" t="s">
        <v>282</v>
      </c>
      <c r="F225" s="142"/>
      <c r="G225" s="44" t="s">
        <v>63</v>
      </c>
      <c r="H225" s="44" t="s">
        <v>63</v>
      </c>
      <c r="I225" s="44" t="s">
        <v>63</v>
      </c>
      <c r="J225" s="44" t="s">
        <v>63</v>
      </c>
      <c r="K225" s="41"/>
    </row>
    <row r="226" spans="3:11" s="42" customFormat="1" ht="22.5" customHeight="1">
      <c r="C226" s="141"/>
      <c r="D226" s="105" t="s">
        <v>283</v>
      </c>
      <c r="E226" s="142" t="s">
        <v>284</v>
      </c>
      <c r="F226" s="142"/>
      <c r="G226" s="45" t="s">
        <v>18</v>
      </c>
      <c r="H226" s="113" t="s">
        <v>18</v>
      </c>
      <c r="I226" s="113" t="s">
        <v>18</v>
      </c>
      <c r="J226" s="113" t="s">
        <v>18</v>
      </c>
      <c r="K226" s="41"/>
    </row>
    <row r="227" spans="3:11" s="42" customFormat="1" ht="22.5" customHeight="1">
      <c r="C227" s="145" t="s">
        <v>226</v>
      </c>
      <c r="D227" s="147" t="s">
        <v>285</v>
      </c>
      <c r="E227" s="140" t="s">
        <v>461</v>
      </c>
      <c r="F227" s="140"/>
      <c r="G227" s="44" t="s">
        <v>63</v>
      </c>
      <c r="H227" s="44" t="s">
        <v>63</v>
      </c>
      <c r="I227" s="44" t="s">
        <v>63</v>
      </c>
      <c r="J227" s="44" t="s">
        <v>63</v>
      </c>
      <c r="K227" s="41"/>
    </row>
    <row r="228" spans="3:11" s="42" customFormat="1" ht="22.5" customHeight="1">
      <c r="C228" s="146"/>
      <c r="D228" s="148"/>
      <c r="E228" s="140" t="s">
        <v>462</v>
      </c>
      <c r="F228" s="140"/>
      <c r="G228" s="47" t="s">
        <v>66</v>
      </c>
      <c r="H228" s="47" t="s">
        <v>31</v>
      </c>
      <c r="I228" s="46" t="s">
        <v>66</v>
      </c>
      <c r="J228" s="46" t="s">
        <v>66</v>
      </c>
      <c r="K228" s="41"/>
    </row>
    <row r="229" spans="3:11" s="42" customFormat="1" ht="22.5" customHeight="1">
      <c r="C229" s="146"/>
      <c r="D229" s="148"/>
      <c r="E229" s="140" t="s">
        <v>463</v>
      </c>
      <c r="F229" s="140"/>
      <c r="G229" s="47" t="s">
        <v>66</v>
      </c>
      <c r="H229" s="46" t="s">
        <v>66</v>
      </c>
      <c r="I229" s="44" t="s">
        <v>63</v>
      </c>
      <c r="J229" s="44" t="s">
        <v>63</v>
      </c>
      <c r="K229" s="41"/>
    </row>
    <row r="230" spans="3:11" s="42" customFormat="1" ht="22.5" customHeight="1">
      <c r="C230" s="146"/>
      <c r="D230" s="148"/>
      <c r="E230" s="140" t="s">
        <v>464</v>
      </c>
      <c r="F230" s="140"/>
      <c r="G230" s="47" t="s">
        <v>66</v>
      </c>
      <c r="H230" s="47" t="s">
        <v>66</v>
      </c>
      <c r="I230" s="47" t="s">
        <v>66</v>
      </c>
      <c r="J230" s="47" t="s">
        <v>66</v>
      </c>
      <c r="K230" s="41"/>
    </row>
    <row r="231" spans="3:11" s="42" customFormat="1" ht="22.5" customHeight="1">
      <c r="C231" s="146"/>
      <c r="D231" s="148"/>
      <c r="E231" s="140" t="s">
        <v>465</v>
      </c>
      <c r="F231" s="140"/>
      <c r="G231" s="44" t="s">
        <v>63</v>
      </c>
      <c r="H231" s="44" t="s">
        <v>63</v>
      </c>
      <c r="I231" s="44" t="s">
        <v>63</v>
      </c>
      <c r="J231" s="44" t="s">
        <v>63</v>
      </c>
      <c r="K231" s="41"/>
    </row>
    <row r="232" spans="3:11" s="42" customFormat="1" ht="22.5" customHeight="1">
      <c r="C232" s="146"/>
      <c r="D232" s="148"/>
      <c r="E232" s="140" t="s">
        <v>466</v>
      </c>
      <c r="F232" s="140"/>
      <c r="G232" s="44" t="s">
        <v>63</v>
      </c>
      <c r="H232" s="44" t="s">
        <v>63</v>
      </c>
      <c r="I232" s="44" t="s">
        <v>63</v>
      </c>
      <c r="J232" s="44" t="s">
        <v>63</v>
      </c>
      <c r="K232" s="41"/>
    </row>
    <row r="233" spans="3:11" s="42" customFormat="1" ht="22.5" customHeight="1">
      <c r="C233" s="146"/>
      <c r="D233" s="148"/>
      <c r="E233" s="140" t="s">
        <v>467</v>
      </c>
      <c r="F233" s="140"/>
      <c r="G233" s="47" t="s">
        <v>66</v>
      </c>
      <c r="H233" s="46" t="s">
        <v>66</v>
      </c>
      <c r="I233" s="47" t="s">
        <v>66</v>
      </c>
      <c r="J233" s="47" t="s">
        <v>66</v>
      </c>
      <c r="K233" s="41"/>
    </row>
    <row r="234" spans="3:11" s="42" customFormat="1" ht="22.5" customHeight="1">
      <c r="C234" s="146"/>
      <c r="D234" s="148"/>
      <c r="E234" s="140" t="s">
        <v>468</v>
      </c>
      <c r="F234" s="140"/>
      <c r="G234" s="44" t="s">
        <v>18</v>
      </c>
      <c r="H234" s="44" t="s">
        <v>63</v>
      </c>
      <c r="I234" s="44" t="s">
        <v>63</v>
      </c>
      <c r="J234" s="44" t="s">
        <v>63</v>
      </c>
      <c r="K234" s="41"/>
    </row>
    <row r="235" spans="3:11" s="42" customFormat="1" ht="22.5" customHeight="1">
      <c r="C235" s="146"/>
      <c r="D235" s="148"/>
      <c r="E235" s="140" t="s">
        <v>469</v>
      </c>
      <c r="F235" s="140"/>
      <c r="G235" s="44" t="s">
        <v>63</v>
      </c>
      <c r="H235" s="44" t="s">
        <v>63</v>
      </c>
      <c r="I235" s="44" t="s">
        <v>63</v>
      </c>
      <c r="J235" s="44" t="s">
        <v>63</v>
      </c>
      <c r="K235" s="43"/>
    </row>
    <row r="236" spans="3:11" s="42" customFormat="1" ht="22.5" customHeight="1">
      <c r="C236" s="146"/>
      <c r="D236" s="148"/>
      <c r="E236" s="140" t="s">
        <v>470</v>
      </c>
      <c r="F236" s="140"/>
      <c r="G236" s="45" t="s">
        <v>63</v>
      </c>
      <c r="H236" s="44" t="s">
        <v>18</v>
      </c>
      <c r="I236" s="47" t="s">
        <v>31</v>
      </c>
      <c r="J236" s="47" t="s">
        <v>66</v>
      </c>
      <c r="K236" s="41"/>
    </row>
    <row r="237" spans="3:11" s="42" customFormat="1" ht="22.5" customHeight="1">
      <c r="C237" s="146"/>
      <c r="D237" s="148"/>
      <c r="E237" s="95" t="s">
        <v>471</v>
      </c>
      <c r="F237" s="95"/>
      <c r="G237" s="45" t="s">
        <v>63</v>
      </c>
      <c r="H237" s="44" t="s">
        <v>18</v>
      </c>
      <c r="I237" s="45" t="s">
        <v>18</v>
      </c>
      <c r="J237" s="45" t="s">
        <v>18</v>
      </c>
      <c r="K237" s="41"/>
    </row>
    <row r="238" spans="3:11" s="42" customFormat="1" ht="22.5" customHeight="1">
      <c r="C238" s="146"/>
      <c r="D238" s="148"/>
      <c r="E238" s="143" t="s">
        <v>472</v>
      </c>
      <c r="F238" s="144"/>
      <c r="G238" s="44" t="s">
        <v>63</v>
      </c>
      <c r="H238" s="44" t="s">
        <v>18</v>
      </c>
      <c r="I238" s="44" t="s">
        <v>18</v>
      </c>
      <c r="J238" s="44" t="s">
        <v>18</v>
      </c>
      <c r="K238" s="43"/>
    </row>
    <row r="239" spans="3:11" s="42" customFormat="1" ht="22.5" customHeight="1">
      <c r="C239" s="146"/>
      <c r="D239" s="148"/>
      <c r="E239" s="143" t="s">
        <v>473</v>
      </c>
      <c r="F239" s="144"/>
      <c r="G239" s="44" t="s">
        <v>63</v>
      </c>
      <c r="H239" s="44" t="s">
        <v>18</v>
      </c>
      <c r="I239" s="44" t="s">
        <v>18</v>
      </c>
      <c r="J239" s="44" t="s">
        <v>18</v>
      </c>
      <c r="K239" s="41"/>
    </row>
    <row r="240" spans="3:11" s="42" customFormat="1" ht="22.5" customHeight="1">
      <c r="C240" s="146"/>
      <c r="D240" s="148"/>
      <c r="E240" s="143" t="s">
        <v>474</v>
      </c>
      <c r="F240" s="144"/>
      <c r="G240" s="44" t="s">
        <v>18</v>
      </c>
      <c r="H240" s="44" t="s">
        <v>18</v>
      </c>
      <c r="I240" s="44" t="s">
        <v>18</v>
      </c>
      <c r="J240" s="44" t="s">
        <v>18</v>
      </c>
      <c r="K240" s="41"/>
    </row>
    <row r="241" spans="3:11" s="42" customFormat="1" ht="22.5" customHeight="1">
      <c r="C241" s="146"/>
      <c r="D241" s="148"/>
      <c r="E241" s="140" t="s">
        <v>475</v>
      </c>
      <c r="F241" s="140"/>
      <c r="G241" s="44" t="s">
        <v>18</v>
      </c>
      <c r="H241" s="44" t="s">
        <v>18</v>
      </c>
      <c r="I241" s="44" t="s">
        <v>18</v>
      </c>
      <c r="J241" s="44" t="s">
        <v>18</v>
      </c>
      <c r="K241" s="41"/>
    </row>
    <row r="242" spans="3:11" s="42" customFormat="1" ht="22.5" customHeight="1">
      <c r="C242" s="146"/>
      <c r="D242" s="148"/>
      <c r="E242" s="140" t="s">
        <v>476</v>
      </c>
      <c r="F242" s="140"/>
      <c r="G242" s="46" t="s">
        <v>66</v>
      </c>
      <c r="H242" s="46" t="s">
        <v>66</v>
      </c>
      <c r="I242" s="46" t="s">
        <v>66</v>
      </c>
      <c r="J242" s="46" t="s">
        <v>66</v>
      </c>
      <c r="K242" s="41"/>
    </row>
    <row r="243" spans="3:11" s="42" customFormat="1" ht="22.5" customHeight="1">
      <c r="C243" s="146"/>
      <c r="D243" s="148"/>
      <c r="E243" s="143" t="s">
        <v>477</v>
      </c>
      <c r="F243" s="144"/>
      <c r="G243" s="44" t="s">
        <v>63</v>
      </c>
      <c r="H243" s="44" t="s">
        <v>18</v>
      </c>
      <c r="I243" s="44" t="s">
        <v>18</v>
      </c>
      <c r="J243" s="44" t="s">
        <v>18</v>
      </c>
      <c r="K243" s="41"/>
    </row>
    <row r="244" spans="3:11" s="42" customFormat="1" ht="22.5" customHeight="1">
      <c r="C244" s="146"/>
      <c r="D244" s="148"/>
      <c r="E244" s="140" t="s">
        <v>478</v>
      </c>
      <c r="F244" s="140"/>
      <c r="G244" s="46" t="s">
        <v>66</v>
      </c>
      <c r="H244" s="46" t="s">
        <v>66</v>
      </c>
      <c r="I244" s="46" t="s">
        <v>66</v>
      </c>
      <c r="J244" s="46" t="s">
        <v>66</v>
      </c>
      <c r="K244" s="41"/>
    </row>
    <row r="245" spans="3:11" s="42" customFormat="1" ht="22.5" customHeight="1">
      <c r="C245" s="146"/>
      <c r="D245" s="148"/>
      <c r="E245" s="140" t="s">
        <v>479</v>
      </c>
      <c r="F245" s="140"/>
      <c r="G245" s="46" t="s">
        <v>66</v>
      </c>
      <c r="H245" s="46" t="s">
        <v>66</v>
      </c>
      <c r="I245" s="44" t="s">
        <v>18</v>
      </c>
      <c r="J245" s="44" t="s">
        <v>18</v>
      </c>
      <c r="K245" s="41"/>
    </row>
    <row r="246" spans="3:11" s="42" customFormat="1" ht="22.5" customHeight="1">
      <c r="C246" s="146"/>
      <c r="D246" s="148"/>
      <c r="E246" s="140" t="s">
        <v>480</v>
      </c>
      <c r="F246" s="140"/>
      <c r="G246" s="46" t="s">
        <v>66</v>
      </c>
      <c r="H246" s="46" t="s">
        <v>66</v>
      </c>
      <c r="I246" s="44" t="s">
        <v>18</v>
      </c>
      <c r="J246" s="44" t="s">
        <v>18</v>
      </c>
      <c r="K246" s="41"/>
    </row>
    <row r="247" spans="3:11" s="42" customFormat="1" ht="22.5" customHeight="1">
      <c r="C247" s="146"/>
      <c r="D247" s="148"/>
      <c r="E247" s="143" t="s">
        <v>481</v>
      </c>
      <c r="F247" s="144"/>
      <c r="G247" s="46" t="s">
        <v>66</v>
      </c>
      <c r="H247" s="46" t="s">
        <v>66</v>
      </c>
      <c r="I247" s="46" t="s">
        <v>66</v>
      </c>
      <c r="J247" s="46" t="s">
        <v>66</v>
      </c>
      <c r="K247" s="41"/>
    </row>
    <row r="248" spans="3:11" s="42" customFormat="1" ht="33" customHeight="1">
      <c r="C248" s="40" t="s">
        <v>226</v>
      </c>
      <c r="D248" s="95" t="s">
        <v>286</v>
      </c>
      <c r="E248" s="140" t="s">
        <v>287</v>
      </c>
      <c r="F248" s="140"/>
      <c r="G248" s="45" t="s">
        <v>18</v>
      </c>
      <c r="H248" s="113" t="s">
        <v>18</v>
      </c>
      <c r="I248" s="113" t="s">
        <v>18</v>
      </c>
      <c r="J248" s="113" t="s">
        <v>18</v>
      </c>
      <c r="K248" s="41"/>
    </row>
    <row r="249" spans="3:11" s="42" customFormat="1" ht="30" customHeight="1">
      <c r="C249" s="40" t="s">
        <v>226</v>
      </c>
      <c r="D249" s="95" t="s">
        <v>288</v>
      </c>
      <c r="E249" s="140" t="s">
        <v>289</v>
      </c>
      <c r="F249" s="140"/>
      <c r="G249" s="45" t="s">
        <v>18</v>
      </c>
      <c r="H249" s="45" t="s">
        <v>18</v>
      </c>
      <c r="I249" s="45" t="s">
        <v>18</v>
      </c>
      <c r="J249" s="45" t="s">
        <v>18</v>
      </c>
      <c r="K249" s="41"/>
    </row>
    <row r="250" spans="3:11" s="42" customFormat="1" ht="69.75" customHeight="1">
      <c r="C250" s="40" t="s">
        <v>226</v>
      </c>
      <c r="D250" s="95" t="s">
        <v>290</v>
      </c>
      <c r="E250" s="140" t="s">
        <v>291</v>
      </c>
      <c r="F250" s="140"/>
      <c r="G250" s="45" t="s">
        <v>18</v>
      </c>
      <c r="H250" s="113" t="s">
        <v>18</v>
      </c>
      <c r="I250" s="113" t="s">
        <v>18</v>
      </c>
      <c r="J250" s="113" t="s">
        <v>18</v>
      </c>
      <c r="K250" s="41"/>
    </row>
    <row r="251" spans="3:11" s="42" customFormat="1" ht="22.5" customHeight="1">
      <c r="C251" s="141" t="s">
        <v>226</v>
      </c>
      <c r="D251" s="140" t="s">
        <v>292</v>
      </c>
      <c r="E251" s="142" t="s">
        <v>265</v>
      </c>
      <c r="F251" s="142"/>
      <c r="G251" s="45" t="s">
        <v>18</v>
      </c>
      <c r="H251" s="45" t="s">
        <v>18</v>
      </c>
      <c r="I251" s="45" t="s">
        <v>18</v>
      </c>
      <c r="J251" s="45" t="s">
        <v>18</v>
      </c>
      <c r="K251" s="59"/>
    </row>
    <row r="252" spans="3:11" s="42" customFormat="1" ht="22.5" customHeight="1">
      <c r="C252" s="141"/>
      <c r="D252" s="140"/>
      <c r="E252" s="140" t="s">
        <v>482</v>
      </c>
      <c r="F252" s="140"/>
      <c r="G252" s="47" t="s">
        <v>31</v>
      </c>
      <c r="H252" s="45" t="s">
        <v>18</v>
      </c>
      <c r="I252" s="45" t="s">
        <v>18</v>
      </c>
      <c r="J252" s="45" t="s">
        <v>18</v>
      </c>
      <c r="K252" s="43"/>
    </row>
    <row r="253" spans="3:11" s="42" customFormat="1" ht="22.5" customHeight="1">
      <c r="C253" s="141"/>
      <c r="D253" s="140"/>
      <c r="E253" s="140" t="s">
        <v>293</v>
      </c>
      <c r="F253" s="140"/>
      <c r="G253" s="47" t="s">
        <v>31</v>
      </c>
      <c r="H253" s="47" t="s">
        <v>31</v>
      </c>
      <c r="I253" s="47" t="s">
        <v>31</v>
      </c>
      <c r="J253" s="47" t="s">
        <v>31</v>
      </c>
      <c r="K253" s="43"/>
    </row>
    <row r="254" spans="3:11" ht="22.5" customHeight="1">
      <c r="D254" s="114"/>
      <c r="E254" s="114"/>
      <c r="F254" s="114"/>
    </row>
    <row r="255" spans="3:11" ht="22.5" customHeight="1">
      <c r="D255" s="114"/>
      <c r="E255" s="114"/>
      <c r="F255" s="114"/>
    </row>
    <row r="256" spans="3:11" ht="22.5" customHeight="1">
      <c r="D256" s="114"/>
      <c r="E256" s="114"/>
      <c r="F256" s="114"/>
    </row>
    <row r="257" spans="4:6" ht="22.5" customHeight="1">
      <c r="D257" s="114"/>
      <c r="E257" s="114"/>
      <c r="F257" s="114"/>
    </row>
    <row r="258" spans="4:6" ht="22.5" customHeight="1">
      <c r="D258" s="114"/>
      <c r="E258" s="114"/>
      <c r="F258" s="114"/>
    </row>
    <row r="259" spans="4:6" ht="22.5" customHeight="1">
      <c r="D259" s="114"/>
      <c r="E259" s="114"/>
      <c r="F259" s="114"/>
    </row>
    <row r="260" spans="4:6" ht="22.5" customHeight="1">
      <c r="D260" s="114"/>
      <c r="E260" s="114"/>
      <c r="F260" s="114"/>
    </row>
    <row r="261" spans="4:6" ht="22.5" customHeight="1">
      <c r="D261" s="114"/>
      <c r="E261" s="114"/>
      <c r="F261" s="114"/>
    </row>
    <row r="262" spans="4:6" ht="22.5" customHeight="1">
      <c r="D262" s="114"/>
      <c r="E262" s="114"/>
      <c r="F262" s="114"/>
    </row>
    <row r="263" spans="4:6" ht="22.5" customHeight="1">
      <c r="D263" s="114"/>
      <c r="E263" s="114"/>
      <c r="F263" s="114"/>
    </row>
    <row r="264" spans="4:6" ht="22.5" customHeight="1">
      <c r="D264" s="114"/>
      <c r="E264" s="114"/>
      <c r="F264" s="114"/>
    </row>
    <row r="265" spans="4:6" ht="22.5" customHeight="1">
      <c r="D265" s="114"/>
      <c r="E265" s="114"/>
      <c r="F265" s="114"/>
    </row>
    <row r="266" spans="4:6" ht="22.5" customHeight="1">
      <c r="D266" s="114"/>
      <c r="E266" s="114"/>
      <c r="F266" s="114"/>
    </row>
  </sheetData>
  <autoFilter ref="C6:M253" xr:uid="{00000000-0001-0000-0000-000000000000}"/>
  <mergeCells count="135">
    <mergeCell ref="C4:K4"/>
    <mergeCell ref="C7:C41"/>
    <mergeCell ref="D7:D9"/>
    <mergeCell ref="D10:D13"/>
    <mergeCell ref="D14:D19"/>
    <mergeCell ref="D20:D23"/>
    <mergeCell ref="D24:D27"/>
    <mergeCell ref="D28:D35"/>
    <mergeCell ref="D36:D37"/>
    <mergeCell ref="D38:D41"/>
    <mergeCell ref="C83:C98"/>
    <mergeCell ref="D83:D84"/>
    <mergeCell ref="D85:D86"/>
    <mergeCell ref="D87:D90"/>
    <mergeCell ref="D91:D92"/>
    <mergeCell ref="D93:D94"/>
    <mergeCell ref="D95:D96"/>
    <mergeCell ref="D97:D98"/>
    <mergeCell ref="C42:C82"/>
    <mergeCell ref="D42:D44"/>
    <mergeCell ref="D45:D54"/>
    <mergeCell ref="D55:D66"/>
    <mergeCell ref="D67:D76"/>
    <mergeCell ref="D77:D82"/>
    <mergeCell ref="C155:C174"/>
    <mergeCell ref="D155:D162"/>
    <mergeCell ref="D163:D168"/>
    <mergeCell ref="D169:D170"/>
    <mergeCell ref="D171:D172"/>
    <mergeCell ref="D173:D174"/>
    <mergeCell ref="C99:C130"/>
    <mergeCell ref="D99:D116"/>
    <mergeCell ref="D117:D120"/>
    <mergeCell ref="D121:D126"/>
    <mergeCell ref="D127:D130"/>
    <mergeCell ref="C131:C154"/>
    <mergeCell ref="D131:D132"/>
    <mergeCell ref="D133:D138"/>
    <mergeCell ref="D139:D146"/>
    <mergeCell ref="D147:D154"/>
    <mergeCell ref="G177:G180"/>
    <mergeCell ref="H177:H180"/>
    <mergeCell ref="I177:I180"/>
    <mergeCell ref="J177:J180"/>
    <mergeCell ref="E178:F178"/>
    <mergeCell ref="E179:F179"/>
    <mergeCell ref="E180:F180"/>
    <mergeCell ref="C175:C176"/>
    <mergeCell ref="D175:D176"/>
    <mergeCell ref="E175:F175"/>
    <mergeCell ref="E176:F176"/>
    <mergeCell ref="C177:C180"/>
    <mergeCell ref="D177:D180"/>
    <mergeCell ref="E177:F177"/>
    <mergeCell ref="E181:F181"/>
    <mergeCell ref="E182:F182"/>
    <mergeCell ref="C183:C197"/>
    <mergeCell ref="D183:D197"/>
    <mergeCell ref="E183:F183"/>
    <mergeCell ref="E184:F184"/>
    <mergeCell ref="E185:F185"/>
    <mergeCell ref="E186:F186"/>
    <mergeCell ref="E187:F187"/>
    <mergeCell ref="E188:F188"/>
    <mergeCell ref="E195:F195"/>
    <mergeCell ref="E196:F196"/>
    <mergeCell ref="E197:F197"/>
    <mergeCell ref="E198:F198"/>
    <mergeCell ref="E199:F199"/>
    <mergeCell ref="E200:F200"/>
    <mergeCell ref="E189:F189"/>
    <mergeCell ref="E190:F190"/>
    <mergeCell ref="E191:F191"/>
    <mergeCell ref="E192:F192"/>
    <mergeCell ref="E193:F193"/>
    <mergeCell ref="E194:F194"/>
    <mergeCell ref="E209:F209"/>
    <mergeCell ref="E210:F210"/>
    <mergeCell ref="E211:F211"/>
    <mergeCell ref="E212:F212"/>
    <mergeCell ref="E213:F213"/>
    <mergeCell ref="E214:F214"/>
    <mergeCell ref="E201:F201"/>
    <mergeCell ref="C202:C222"/>
    <mergeCell ref="D202:D222"/>
    <mergeCell ref="E202:F202"/>
    <mergeCell ref="E203:F203"/>
    <mergeCell ref="E204:F204"/>
    <mergeCell ref="E205:F205"/>
    <mergeCell ref="E206:F206"/>
    <mergeCell ref="E207:F207"/>
    <mergeCell ref="E208:F208"/>
    <mergeCell ref="E221:F221"/>
    <mergeCell ref="E222:F222"/>
    <mergeCell ref="C223:C226"/>
    <mergeCell ref="E223:F223"/>
    <mergeCell ref="E224:F224"/>
    <mergeCell ref="E225:F225"/>
    <mergeCell ref="E226:F226"/>
    <mergeCell ref="E215:F215"/>
    <mergeCell ref="E216:F216"/>
    <mergeCell ref="E217:F217"/>
    <mergeCell ref="E218:F218"/>
    <mergeCell ref="E219:F219"/>
    <mergeCell ref="E220:F220"/>
    <mergeCell ref="E235:F235"/>
    <mergeCell ref="E236:F236"/>
    <mergeCell ref="E238:F238"/>
    <mergeCell ref="E239:F239"/>
    <mergeCell ref="E240:F240"/>
    <mergeCell ref="E241:F241"/>
    <mergeCell ref="C227:C247"/>
    <mergeCell ref="D227:D247"/>
    <mergeCell ref="E227:F227"/>
    <mergeCell ref="E228:F228"/>
    <mergeCell ref="E229:F229"/>
    <mergeCell ref="E230:F230"/>
    <mergeCell ref="E231:F231"/>
    <mergeCell ref="E232:F232"/>
    <mergeCell ref="E233:F233"/>
    <mergeCell ref="E234:F234"/>
    <mergeCell ref="E248:F248"/>
    <mergeCell ref="E249:F249"/>
    <mergeCell ref="E250:F250"/>
    <mergeCell ref="C251:C253"/>
    <mergeCell ref="D251:D253"/>
    <mergeCell ref="E251:F251"/>
    <mergeCell ref="E252:F252"/>
    <mergeCell ref="E253:F253"/>
    <mergeCell ref="E242:F242"/>
    <mergeCell ref="E243:F243"/>
    <mergeCell ref="E244:F244"/>
    <mergeCell ref="E245:F245"/>
    <mergeCell ref="E246:F246"/>
    <mergeCell ref="E247:F247"/>
  </mergeCells>
  <pageMargins left="0.7" right="0.7" top="0.75" bottom="0.75" header="0.3" footer="0.3"/>
  <pageSetup paperSize="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E5C8-8C2E-4076-8313-12E3648D5013}">
  <sheetPr>
    <tabColor rgb="FFFFFF00"/>
  </sheetPr>
  <dimension ref="A3:AA48"/>
  <sheetViews>
    <sheetView showGridLines="0" view="pageBreakPreview" topLeftCell="A4" zoomScaleNormal="130" zoomScaleSheetLayoutView="100" workbookViewId="0"/>
  </sheetViews>
  <sheetFormatPr baseColWidth="10" defaultColWidth="11.42578125" defaultRowHeight="22.5" customHeight="1"/>
  <cols>
    <col min="1" max="1" width="1.85546875" style="1" customWidth="1"/>
    <col min="2" max="2" width="12.140625" style="1" customWidth="1"/>
    <col min="3" max="3" width="18.28515625" style="1" customWidth="1"/>
    <col min="4" max="4" width="49.42578125" style="1" customWidth="1"/>
    <col min="5" max="5" width="24.85546875" style="3" customWidth="1"/>
    <col min="6" max="6" width="24.140625" style="3" customWidth="1"/>
    <col min="7" max="7" width="2.28515625" style="3" customWidth="1"/>
    <col min="8" max="8" width="10.42578125" style="1" customWidth="1"/>
    <col min="9" max="9" width="25.85546875" style="1" customWidth="1"/>
    <col min="10" max="10" width="22.85546875" style="1" customWidth="1"/>
    <col min="11" max="16384" width="11.42578125" style="1"/>
  </cols>
  <sheetData>
    <row r="3" spans="1:27" ht="12.75">
      <c r="C3" s="2"/>
    </row>
    <row r="4" spans="1:27" ht="12.75">
      <c r="C4" s="2"/>
    </row>
    <row r="5" spans="1:27" ht="12.75">
      <c r="C5" s="2"/>
    </row>
    <row r="6" spans="1:27" ht="12.75">
      <c r="C6" s="2"/>
    </row>
    <row r="7" spans="1:27" ht="19.5">
      <c r="A7" s="117"/>
      <c r="B7" s="117"/>
      <c r="C7" s="118"/>
      <c r="D7" s="117"/>
      <c r="E7" s="119"/>
      <c r="F7" s="119"/>
      <c r="G7" s="119"/>
      <c r="H7" s="117"/>
      <c r="I7" s="117"/>
      <c r="J7" s="117"/>
      <c r="K7" s="117"/>
      <c r="L7" s="117"/>
      <c r="M7" s="117"/>
      <c r="N7" s="117"/>
      <c r="O7" s="117"/>
    </row>
    <row r="8" spans="1:27" ht="57" customHeight="1">
      <c r="A8" s="117"/>
      <c r="B8" s="117"/>
      <c r="C8" s="188" t="s">
        <v>483</v>
      </c>
      <c r="D8" s="189"/>
      <c r="E8" s="189"/>
      <c r="F8" s="189"/>
      <c r="G8" s="120"/>
      <c r="H8" s="117"/>
      <c r="I8" s="134" t="s">
        <v>294</v>
      </c>
      <c r="J8" s="134"/>
      <c r="K8" s="121"/>
      <c r="L8" s="121"/>
      <c r="M8" s="121"/>
      <c r="N8" s="121"/>
      <c r="O8" s="121"/>
      <c r="P8" s="11"/>
      <c r="Q8" s="11"/>
      <c r="R8" s="11"/>
      <c r="S8" s="11"/>
      <c r="T8" s="11"/>
      <c r="U8" s="11"/>
      <c r="V8" s="11"/>
      <c r="W8" s="11"/>
      <c r="X8" s="11"/>
      <c r="Y8" s="11"/>
      <c r="Z8" s="11"/>
      <c r="AA8" s="11"/>
    </row>
    <row r="9" spans="1:27" ht="35.25" customHeight="1">
      <c r="A9" s="117"/>
      <c r="B9" s="117"/>
      <c r="C9" s="122" t="s">
        <v>295</v>
      </c>
      <c r="D9" s="122" t="s">
        <v>226</v>
      </c>
      <c r="E9" s="123" t="s">
        <v>296</v>
      </c>
      <c r="F9" s="123" t="s">
        <v>297</v>
      </c>
      <c r="G9" s="123"/>
      <c r="H9" s="117"/>
      <c r="I9" s="135" t="s">
        <v>298</v>
      </c>
      <c r="J9" s="135" t="s">
        <v>299</v>
      </c>
      <c r="K9" s="117"/>
      <c r="L9" s="117"/>
      <c r="M9" s="117"/>
      <c r="N9" s="117"/>
      <c r="O9" s="117"/>
    </row>
    <row r="10" spans="1:27" ht="15" customHeight="1">
      <c r="A10" s="117"/>
      <c r="B10" s="202">
        <v>1</v>
      </c>
      <c r="C10" s="207" t="s">
        <v>300</v>
      </c>
      <c r="D10" s="203" t="s">
        <v>227</v>
      </c>
      <c r="E10" s="129" t="s">
        <v>301</v>
      </c>
      <c r="F10" s="129" t="s">
        <v>301</v>
      </c>
      <c r="G10" s="124"/>
      <c r="H10" s="181" t="s">
        <v>301</v>
      </c>
      <c r="I10" s="182" t="s">
        <v>302</v>
      </c>
      <c r="J10" s="182" t="s">
        <v>303</v>
      </c>
      <c r="K10" s="117"/>
      <c r="L10" s="117"/>
      <c r="M10" s="117"/>
      <c r="N10" s="117"/>
      <c r="O10" s="117"/>
    </row>
    <row r="11" spans="1:27" ht="15" customHeight="1">
      <c r="A11" s="117"/>
      <c r="B11" s="202">
        <v>2</v>
      </c>
      <c r="C11" s="207" t="s">
        <v>300</v>
      </c>
      <c r="D11" s="203" t="s">
        <v>290</v>
      </c>
      <c r="E11" s="130" t="s">
        <v>301</v>
      </c>
      <c r="F11" s="130" t="s">
        <v>301</v>
      </c>
      <c r="G11" s="124"/>
      <c r="H11" s="181"/>
      <c r="I11" s="183"/>
      <c r="J11" s="183"/>
      <c r="K11" s="117"/>
      <c r="L11" s="117"/>
      <c r="M11" s="117"/>
      <c r="N11" s="117"/>
      <c r="O11" s="117"/>
    </row>
    <row r="12" spans="1:27" ht="15" customHeight="1">
      <c r="A12" s="117"/>
      <c r="B12" s="202">
        <v>3</v>
      </c>
      <c r="C12" s="207" t="s">
        <v>300</v>
      </c>
      <c r="D12" s="204" t="s">
        <v>304</v>
      </c>
      <c r="E12" s="130" t="s">
        <v>301</v>
      </c>
      <c r="F12" s="130" t="s">
        <v>301</v>
      </c>
      <c r="G12" s="124"/>
      <c r="H12" s="181"/>
      <c r="I12" s="183"/>
      <c r="J12" s="183"/>
      <c r="K12" s="117"/>
      <c r="L12" s="117"/>
      <c r="M12" s="117"/>
      <c r="N12" s="117"/>
      <c r="O12" s="117"/>
    </row>
    <row r="13" spans="1:27" ht="15" customHeight="1">
      <c r="A13" s="117"/>
      <c r="B13" s="202">
        <v>4</v>
      </c>
      <c r="C13" s="207" t="s">
        <v>300</v>
      </c>
      <c r="D13" s="204" t="s">
        <v>237</v>
      </c>
      <c r="E13" s="130" t="s">
        <v>301</v>
      </c>
      <c r="F13" s="130" t="s">
        <v>301</v>
      </c>
      <c r="G13" s="124"/>
      <c r="H13" s="181"/>
      <c r="I13" s="184"/>
      <c r="J13" s="184"/>
      <c r="K13" s="117"/>
      <c r="L13" s="117"/>
      <c r="M13" s="117"/>
      <c r="N13" s="117"/>
      <c r="O13" s="117"/>
    </row>
    <row r="14" spans="1:27" ht="15" customHeight="1">
      <c r="A14" s="117"/>
      <c r="B14" s="202">
        <v>5</v>
      </c>
      <c r="C14" s="207" t="s">
        <v>300</v>
      </c>
      <c r="D14" s="204" t="s">
        <v>286</v>
      </c>
      <c r="E14" s="130" t="s">
        <v>301</v>
      </c>
      <c r="F14" s="130" t="s">
        <v>301</v>
      </c>
      <c r="G14" s="125"/>
      <c r="H14" s="180" t="s">
        <v>305</v>
      </c>
      <c r="I14" s="182" t="s">
        <v>306</v>
      </c>
      <c r="J14" s="185" t="s">
        <v>307</v>
      </c>
      <c r="K14" s="117"/>
      <c r="L14" s="117"/>
      <c r="M14" s="117"/>
      <c r="N14" s="117"/>
      <c r="O14" s="117"/>
    </row>
    <row r="15" spans="1:27" ht="15" customHeight="1">
      <c r="A15" s="117"/>
      <c r="B15" s="202"/>
      <c r="C15" s="208" t="s">
        <v>308</v>
      </c>
      <c r="D15" s="115" t="s">
        <v>239</v>
      </c>
      <c r="E15" s="131"/>
      <c r="F15" s="131"/>
      <c r="G15" s="124"/>
      <c r="H15" s="180"/>
      <c r="I15" s="183"/>
      <c r="J15" s="186"/>
      <c r="K15" s="117"/>
      <c r="L15" s="117"/>
      <c r="M15" s="117"/>
      <c r="N15" s="117"/>
      <c r="O15" s="117"/>
    </row>
    <row r="16" spans="1:27" ht="15" customHeight="1">
      <c r="A16" s="117"/>
      <c r="B16" s="202">
        <v>6</v>
      </c>
      <c r="C16" s="207" t="s">
        <v>308</v>
      </c>
      <c r="D16" s="205" t="s">
        <v>309</v>
      </c>
      <c r="E16" s="132" t="s">
        <v>310</v>
      </c>
      <c r="F16" s="132" t="s">
        <v>310</v>
      </c>
      <c r="G16" s="124"/>
      <c r="H16" s="180"/>
      <c r="I16" s="183"/>
      <c r="J16" s="186"/>
      <c r="K16" s="117"/>
      <c r="L16" s="117"/>
      <c r="M16" s="117"/>
      <c r="N16" s="117"/>
      <c r="O16" s="117"/>
    </row>
    <row r="17" spans="1:15" ht="15" customHeight="1">
      <c r="A17" s="117"/>
      <c r="B17" s="202">
        <v>7</v>
      </c>
      <c r="C17" s="207" t="s">
        <v>308</v>
      </c>
      <c r="D17" s="205" t="s">
        <v>11</v>
      </c>
      <c r="E17" s="132" t="s">
        <v>310</v>
      </c>
      <c r="F17" s="132" t="s">
        <v>310</v>
      </c>
      <c r="G17" s="124"/>
      <c r="H17" s="180"/>
      <c r="I17" s="184"/>
      <c r="J17" s="187"/>
      <c r="K17" s="117"/>
      <c r="L17" s="117"/>
      <c r="M17" s="117"/>
      <c r="N17" s="117"/>
      <c r="O17" s="117"/>
    </row>
    <row r="18" spans="1:15" ht="15" customHeight="1">
      <c r="A18" s="117"/>
      <c r="B18" s="202">
        <v>8</v>
      </c>
      <c r="C18" s="207" t="s">
        <v>308</v>
      </c>
      <c r="D18" s="205" t="s">
        <v>311</v>
      </c>
      <c r="E18" s="132" t="s">
        <v>310</v>
      </c>
      <c r="F18" s="132" t="s">
        <v>310</v>
      </c>
      <c r="G18" s="124"/>
      <c r="H18" s="179" t="s">
        <v>312</v>
      </c>
      <c r="I18" s="182" t="s">
        <v>313</v>
      </c>
      <c r="J18" s="182" t="s">
        <v>314</v>
      </c>
      <c r="K18" s="117"/>
      <c r="L18" s="117"/>
      <c r="M18" s="117"/>
      <c r="N18" s="117"/>
      <c r="O18" s="117"/>
    </row>
    <row r="19" spans="1:15" ht="15" customHeight="1">
      <c r="A19" s="117"/>
      <c r="B19" s="202">
        <v>9</v>
      </c>
      <c r="C19" s="207" t="s">
        <v>308</v>
      </c>
      <c r="D19" s="205" t="s">
        <v>315</v>
      </c>
      <c r="E19" s="132" t="s">
        <v>310</v>
      </c>
      <c r="F19" s="132" t="s">
        <v>310</v>
      </c>
      <c r="G19" s="124"/>
      <c r="H19" s="179"/>
      <c r="I19" s="183"/>
      <c r="J19" s="183"/>
      <c r="K19" s="117"/>
      <c r="L19" s="117"/>
      <c r="M19" s="117"/>
      <c r="N19" s="117"/>
      <c r="O19" s="117"/>
    </row>
    <row r="20" spans="1:15" ht="15" customHeight="1">
      <c r="A20" s="117"/>
      <c r="B20" s="202">
        <v>10</v>
      </c>
      <c r="C20" s="207" t="s">
        <v>308</v>
      </c>
      <c r="D20" s="205" t="s">
        <v>316</v>
      </c>
      <c r="E20" s="132" t="s">
        <v>305</v>
      </c>
      <c r="F20" s="130" t="s">
        <v>301</v>
      </c>
      <c r="G20" s="124"/>
      <c r="H20" s="179"/>
      <c r="I20" s="183"/>
      <c r="J20" s="183"/>
      <c r="K20" s="117"/>
      <c r="L20" s="117"/>
      <c r="M20" s="117"/>
      <c r="N20" s="117"/>
      <c r="O20" s="117"/>
    </row>
    <row r="21" spans="1:15" ht="15" customHeight="1">
      <c r="A21" s="117"/>
      <c r="B21" s="202">
        <v>11</v>
      </c>
      <c r="C21" s="207" t="s">
        <v>308</v>
      </c>
      <c r="D21" s="205" t="s">
        <v>109</v>
      </c>
      <c r="E21" s="132" t="s">
        <v>305</v>
      </c>
      <c r="F21" s="132" t="s">
        <v>305</v>
      </c>
      <c r="G21" s="124"/>
      <c r="H21" s="117"/>
      <c r="I21" s="117"/>
      <c r="J21" s="117"/>
      <c r="K21" s="117"/>
      <c r="L21" s="117"/>
      <c r="M21" s="117"/>
      <c r="N21" s="117"/>
      <c r="O21" s="117"/>
    </row>
    <row r="22" spans="1:15" ht="15" customHeight="1">
      <c r="A22" s="117"/>
      <c r="B22" s="202">
        <v>12</v>
      </c>
      <c r="C22" s="207" t="s">
        <v>308</v>
      </c>
      <c r="D22" s="205" t="s">
        <v>200</v>
      </c>
      <c r="E22" s="130" t="s">
        <v>301</v>
      </c>
      <c r="F22" s="130" t="s">
        <v>301</v>
      </c>
      <c r="G22" s="124"/>
      <c r="H22" s="117"/>
      <c r="I22" s="117"/>
      <c r="J22" s="117"/>
      <c r="K22" s="117"/>
      <c r="L22" s="117"/>
      <c r="M22" s="117"/>
      <c r="N22" s="117"/>
      <c r="O22" s="117"/>
    </row>
    <row r="23" spans="1:15" ht="15" customHeight="1">
      <c r="A23" s="117"/>
      <c r="B23" s="202"/>
      <c r="C23" s="209" t="s">
        <v>308</v>
      </c>
      <c r="D23" s="116" t="s">
        <v>285</v>
      </c>
      <c r="E23" s="131"/>
      <c r="F23" s="131"/>
      <c r="G23" s="124"/>
      <c r="H23" s="117"/>
      <c r="I23" s="117"/>
      <c r="J23" s="117"/>
      <c r="K23" s="117"/>
      <c r="L23" s="117"/>
      <c r="M23" s="117"/>
      <c r="N23" s="117"/>
      <c r="O23" s="117"/>
    </row>
    <row r="24" spans="1:15" ht="15" customHeight="1">
      <c r="A24" s="117"/>
      <c r="B24" s="202">
        <v>13</v>
      </c>
      <c r="C24" s="207" t="s">
        <v>308</v>
      </c>
      <c r="D24" s="206" t="s">
        <v>309</v>
      </c>
      <c r="E24" s="132" t="s">
        <v>310</v>
      </c>
      <c r="F24" s="132" t="s">
        <v>310</v>
      </c>
      <c r="G24" s="126"/>
      <c r="H24" s="117"/>
      <c r="I24" s="117"/>
      <c r="J24" s="117"/>
      <c r="K24" s="117"/>
      <c r="L24" s="117"/>
      <c r="M24" s="117"/>
      <c r="N24" s="117"/>
      <c r="O24" s="117"/>
    </row>
    <row r="25" spans="1:15" ht="15" customHeight="1">
      <c r="A25" s="117"/>
      <c r="B25" s="202">
        <v>14</v>
      </c>
      <c r="C25" s="207" t="s">
        <v>308</v>
      </c>
      <c r="D25" s="205" t="s">
        <v>317</v>
      </c>
      <c r="E25" s="132" t="s">
        <v>310</v>
      </c>
      <c r="F25" s="132" t="s">
        <v>305</v>
      </c>
      <c r="G25" s="126"/>
      <c r="H25" s="117"/>
      <c r="I25" s="117"/>
      <c r="J25" s="117"/>
      <c r="K25" s="117"/>
      <c r="L25" s="117"/>
      <c r="M25" s="117"/>
      <c r="N25" s="117"/>
      <c r="O25" s="117"/>
    </row>
    <row r="26" spans="1:15" ht="15" customHeight="1">
      <c r="A26" s="117"/>
      <c r="B26" s="202">
        <v>15</v>
      </c>
      <c r="C26" s="207" t="s">
        <v>308</v>
      </c>
      <c r="D26" s="205" t="s">
        <v>318</v>
      </c>
      <c r="E26" s="133" t="s">
        <v>312</v>
      </c>
      <c r="F26" s="133" t="s">
        <v>312</v>
      </c>
      <c r="G26" s="126"/>
      <c r="H26" s="117"/>
      <c r="I26" s="117"/>
      <c r="J26" s="117"/>
      <c r="K26" s="117"/>
      <c r="L26" s="117"/>
      <c r="M26" s="117"/>
      <c r="N26" s="117"/>
      <c r="O26" s="117"/>
    </row>
    <row r="27" spans="1:15" ht="15" customHeight="1">
      <c r="A27" s="117"/>
      <c r="B27" s="202">
        <v>20</v>
      </c>
      <c r="C27" s="207" t="s">
        <v>308</v>
      </c>
      <c r="D27" s="205" t="s">
        <v>319</v>
      </c>
      <c r="E27" s="132" t="s">
        <v>310</v>
      </c>
      <c r="F27" s="132" t="s">
        <v>310</v>
      </c>
      <c r="G27" s="124"/>
      <c r="H27" s="117"/>
      <c r="I27" s="117"/>
      <c r="J27" s="117"/>
      <c r="K27" s="117"/>
      <c r="L27" s="117"/>
      <c r="M27" s="117"/>
      <c r="N27" s="117"/>
      <c r="O27" s="117"/>
    </row>
    <row r="28" spans="1:15" ht="15" customHeight="1">
      <c r="A28" s="117"/>
      <c r="B28" s="202">
        <v>21</v>
      </c>
      <c r="C28" s="207" t="s">
        <v>308</v>
      </c>
      <c r="D28" s="205" t="s">
        <v>320</v>
      </c>
      <c r="E28" s="132" t="s">
        <v>310</v>
      </c>
      <c r="F28" s="132" t="s">
        <v>310</v>
      </c>
      <c r="G28" s="124"/>
      <c r="H28" s="117"/>
      <c r="I28" s="117"/>
      <c r="J28" s="117"/>
      <c r="K28" s="117"/>
      <c r="L28" s="117"/>
      <c r="M28" s="117"/>
      <c r="N28" s="117"/>
      <c r="O28" s="117"/>
    </row>
    <row r="29" spans="1:15" ht="15" customHeight="1">
      <c r="A29" s="117"/>
      <c r="B29" s="202">
        <v>22</v>
      </c>
      <c r="C29" s="207" t="s">
        <v>308</v>
      </c>
      <c r="D29" s="205" t="s">
        <v>321</v>
      </c>
      <c r="E29" s="132" t="s">
        <v>310</v>
      </c>
      <c r="F29" s="132" t="s">
        <v>310</v>
      </c>
      <c r="G29" s="124"/>
      <c r="H29" s="117"/>
      <c r="I29" s="117"/>
      <c r="J29" s="117"/>
      <c r="K29" s="117"/>
      <c r="L29" s="117"/>
      <c r="M29" s="117"/>
      <c r="N29" s="117"/>
      <c r="O29" s="117"/>
    </row>
    <row r="30" spans="1:15" ht="15" customHeight="1">
      <c r="A30" s="117"/>
      <c r="B30" s="202">
        <v>23</v>
      </c>
      <c r="C30" s="207" t="s">
        <v>308</v>
      </c>
      <c r="D30" s="205" t="s">
        <v>322</v>
      </c>
      <c r="E30" s="132" t="s">
        <v>310</v>
      </c>
      <c r="F30" s="132" t="s">
        <v>310</v>
      </c>
      <c r="G30" s="124"/>
      <c r="H30" s="117"/>
      <c r="I30" s="117"/>
      <c r="J30" s="117"/>
      <c r="K30" s="117"/>
      <c r="L30" s="117"/>
      <c r="M30" s="117"/>
      <c r="N30" s="117"/>
      <c r="O30" s="117"/>
    </row>
    <row r="31" spans="1:15" ht="15" customHeight="1">
      <c r="A31" s="117"/>
      <c r="B31" s="202">
        <v>16</v>
      </c>
      <c r="C31" s="207" t="s">
        <v>308</v>
      </c>
      <c r="D31" s="205" t="s">
        <v>323</v>
      </c>
      <c r="E31" s="132" t="s">
        <v>310</v>
      </c>
      <c r="F31" s="130" t="s">
        <v>301</v>
      </c>
      <c r="G31" s="124"/>
      <c r="H31" s="117"/>
      <c r="I31" s="117"/>
      <c r="J31" s="117"/>
      <c r="K31" s="117"/>
      <c r="L31" s="117"/>
      <c r="M31" s="117"/>
      <c r="N31" s="117"/>
      <c r="O31" s="117"/>
    </row>
    <row r="32" spans="1:15" ht="15" customHeight="1">
      <c r="A32" s="117"/>
      <c r="B32" s="202">
        <v>17</v>
      </c>
      <c r="C32" s="207" t="s">
        <v>308</v>
      </c>
      <c r="D32" s="205" t="s">
        <v>324</v>
      </c>
      <c r="E32" s="132" t="s">
        <v>305</v>
      </c>
      <c r="F32" s="132" t="s">
        <v>305</v>
      </c>
      <c r="G32" s="124"/>
      <c r="H32" s="117"/>
      <c r="I32" s="117"/>
      <c r="J32" s="117"/>
      <c r="K32" s="117"/>
      <c r="L32" s="117"/>
      <c r="M32" s="117"/>
      <c r="N32" s="117"/>
      <c r="O32" s="117"/>
    </row>
    <row r="33" spans="1:15" ht="15" customHeight="1">
      <c r="A33" s="117"/>
      <c r="B33" s="202">
        <v>18</v>
      </c>
      <c r="C33" s="207" t="s">
        <v>308</v>
      </c>
      <c r="D33" s="205" t="s">
        <v>325</v>
      </c>
      <c r="E33" s="132" t="s">
        <v>305</v>
      </c>
      <c r="F33" s="132" t="s">
        <v>305</v>
      </c>
      <c r="G33" s="124"/>
      <c r="H33" s="117"/>
      <c r="I33" s="117"/>
      <c r="J33" s="117"/>
      <c r="K33" s="117"/>
      <c r="L33" s="117"/>
      <c r="M33" s="117"/>
      <c r="N33" s="117"/>
      <c r="O33" s="117"/>
    </row>
    <row r="34" spans="1:15" ht="15" customHeight="1">
      <c r="A34" s="117"/>
      <c r="B34" s="202">
        <v>19</v>
      </c>
      <c r="C34" s="207" t="s">
        <v>308</v>
      </c>
      <c r="D34" s="205" t="s">
        <v>326</v>
      </c>
      <c r="E34" s="129" t="s">
        <v>301</v>
      </c>
      <c r="F34" s="129" t="s">
        <v>301</v>
      </c>
      <c r="G34" s="124"/>
      <c r="H34" s="117"/>
      <c r="I34" s="117"/>
      <c r="J34" s="117"/>
      <c r="K34" s="117"/>
      <c r="L34" s="117"/>
      <c r="M34" s="117"/>
      <c r="N34" s="117"/>
      <c r="O34" s="117"/>
    </row>
    <row r="35" spans="1:15" ht="15" customHeight="1">
      <c r="A35" s="117"/>
      <c r="B35" s="202">
        <v>24</v>
      </c>
      <c r="C35" s="207" t="s">
        <v>308</v>
      </c>
      <c r="D35" s="205" t="s">
        <v>327</v>
      </c>
      <c r="E35" s="129" t="s">
        <v>301</v>
      </c>
      <c r="F35" s="129" t="s">
        <v>301</v>
      </c>
      <c r="G35" s="124"/>
      <c r="H35" s="117"/>
      <c r="I35" s="117"/>
      <c r="J35" s="117"/>
      <c r="K35" s="117"/>
      <c r="L35" s="117"/>
      <c r="M35" s="117"/>
      <c r="N35" s="117"/>
      <c r="O35" s="117"/>
    </row>
    <row r="36" spans="1:15" ht="15" customHeight="1">
      <c r="A36" s="117"/>
      <c r="B36" s="202">
        <v>24</v>
      </c>
      <c r="C36" s="207" t="s">
        <v>308</v>
      </c>
      <c r="D36" s="205" t="s">
        <v>328</v>
      </c>
      <c r="E36" s="129" t="s">
        <v>301</v>
      </c>
      <c r="F36" s="129" t="s">
        <v>301</v>
      </c>
      <c r="G36" s="124"/>
      <c r="H36" s="117"/>
      <c r="I36" s="117"/>
      <c r="J36" s="117"/>
      <c r="K36" s="117"/>
      <c r="L36" s="117"/>
      <c r="M36" s="117"/>
      <c r="N36" s="117"/>
      <c r="O36" s="117"/>
    </row>
    <row r="37" spans="1:15" ht="15" customHeight="1">
      <c r="A37" s="117"/>
      <c r="B37" s="202">
        <v>25</v>
      </c>
      <c r="C37" s="207" t="s">
        <v>308</v>
      </c>
      <c r="D37" s="205" t="s">
        <v>257</v>
      </c>
      <c r="E37" s="132" t="s">
        <v>305</v>
      </c>
      <c r="F37" s="132" t="s">
        <v>305</v>
      </c>
      <c r="G37" s="124"/>
      <c r="H37" s="117"/>
      <c r="I37" s="117"/>
      <c r="J37" s="117"/>
      <c r="K37" s="117"/>
      <c r="L37" s="117"/>
      <c r="M37" s="117"/>
      <c r="N37" s="117"/>
      <c r="O37" s="117"/>
    </row>
    <row r="38" spans="1:15" ht="15" customHeight="1">
      <c r="A38" s="117"/>
      <c r="B38" s="202">
        <v>26</v>
      </c>
      <c r="C38" s="207" t="s">
        <v>308</v>
      </c>
      <c r="D38" s="205" t="s">
        <v>292</v>
      </c>
      <c r="E38" s="132" t="s">
        <v>305</v>
      </c>
      <c r="F38" s="132" t="s">
        <v>305</v>
      </c>
      <c r="G38" s="125"/>
      <c r="H38" s="117"/>
      <c r="I38" s="117"/>
      <c r="J38" s="117"/>
      <c r="K38" s="117"/>
      <c r="L38" s="117"/>
      <c r="M38" s="117"/>
      <c r="N38" s="117"/>
      <c r="O38" s="117"/>
    </row>
    <row r="39" spans="1:15" ht="15" customHeight="1">
      <c r="A39" s="117"/>
      <c r="B39" s="202">
        <v>27</v>
      </c>
      <c r="C39" s="207" t="s">
        <v>329</v>
      </c>
      <c r="D39" s="205" t="s">
        <v>283</v>
      </c>
      <c r="E39" s="130" t="s">
        <v>301</v>
      </c>
      <c r="F39" s="130" t="s">
        <v>301</v>
      </c>
      <c r="G39" s="124"/>
      <c r="H39" s="117"/>
      <c r="I39" s="117"/>
      <c r="J39" s="117"/>
      <c r="K39" s="117"/>
      <c r="L39" s="117"/>
      <c r="M39" s="117"/>
      <c r="N39" s="117"/>
      <c r="O39" s="117"/>
    </row>
    <row r="40" spans="1:15" ht="15" customHeight="1">
      <c r="A40" s="117"/>
      <c r="B40" s="202">
        <v>28</v>
      </c>
      <c r="C40" s="207" t="s">
        <v>329</v>
      </c>
      <c r="D40" s="205" t="s">
        <v>330</v>
      </c>
      <c r="E40" s="132" t="s">
        <v>305</v>
      </c>
      <c r="F40" s="130" t="s">
        <v>301</v>
      </c>
      <c r="G40" s="126"/>
      <c r="H40" s="117"/>
      <c r="I40" s="117"/>
      <c r="J40" s="117"/>
      <c r="K40" s="117"/>
      <c r="L40" s="117"/>
      <c r="M40" s="117"/>
      <c r="N40" s="117"/>
      <c r="O40" s="117"/>
    </row>
    <row r="41" spans="1:15" ht="15" customHeight="1">
      <c r="A41" s="117"/>
      <c r="B41" s="202">
        <v>29</v>
      </c>
      <c r="C41" s="207" t="s">
        <v>329</v>
      </c>
      <c r="D41" s="205" t="s">
        <v>281</v>
      </c>
      <c r="E41" s="129" t="s">
        <v>301</v>
      </c>
      <c r="F41" s="129" t="s">
        <v>301</v>
      </c>
      <c r="G41" s="127"/>
      <c r="H41" s="117"/>
      <c r="I41" s="117"/>
      <c r="J41" s="117"/>
      <c r="K41" s="117"/>
      <c r="L41" s="117"/>
      <c r="M41" s="117"/>
      <c r="N41" s="117"/>
      <c r="O41" s="117"/>
    </row>
    <row r="42" spans="1:15" ht="15" customHeight="1">
      <c r="A42" s="117"/>
      <c r="B42" s="202">
        <v>30</v>
      </c>
      <c r="C42" s="207" t="s">
        <v>329</v>
      </c>
      <c r="D42" s="205" t="s">
        <v>253</v>
      </c>
      <c r="E42" s="129" t="s">
        <v>301</v>
      </c>
      <c r="F42" s="129" t="s">
        <v>301</v>
      </c>
      <c r="G42" s="128"/>
      <c r="H42" s="117"/>
      <c r="I42" s="117"/>
      <c r="J42" s="117"/>
      <c r="K42" s="117"/>
      <c r="L42" s="117"/>
      <c r="M42" s="117"/>
      <c r="N42" s="117"/>
      <c r="O42" s="117"/>
    </row>
    <row r="43" spans="1:15" ht="15" customHeight="1">
      <c r="A43" s="117"/>
      <c r="B43" s="202">
        <v>31</v>
      </c>
      <c r="C43" s="207" t="s">
        <v>329</v>
      </c>
      <c r="D43" s="205" t="s">
        <v>277</v>
      </c>
      <c r="E43" s="129" t="s">
        <v>301</v>
      </c>
      <c r="F43" s="129" t="s">
        <v>301</v>
      </c>
      <c r="G43" s="126"/>
      <c r="H43" s="117"/>
      <c r="I43" s="117"/>
      <c r="J43" s="117"/>
      <c r="K43" s="117"/>
      <c r="L43" s="117"/>
      <c r="M43" s="117"/>
      <c r="N43" s="117"/>
      <c r="O43" s="117"/>
    </row>
    <row r="44" spans="1:15" ht="15" customHeight="1">
      <c r="A44" s="117"/>
      <c r="B44" s="202">
        <v>32</v>
      </c>
      <c r="C44" s="207" t="s">
        <v>329</v>
      </c>
      <c r="D44" s="205" t="s">
        <v>235</v>
      </c>
      <c r="E44" s="129" t="s">
        <v>301</v>
      </c>
      <c r="F44" s="129" t="s">
        <v>301</v>
      </c>
      <c r="G44" s="124"/>
      <c r="H44" s="117"/>
      <c r="I44" s="117"/>
      <c r="J44" s="117"/>
      <c r="K44" s="117"/>
      <c r="L44" s="117"/>
      <c r="M44" s="117"/>
      <c r="N44" s="117"/>
      <c r="O44" s="117"/>
    </row>
    <row r="45" spans="1:15" ht="15" customHeight="1">
      <c r="A45" s="117"/>
      <c r="B45" s="202">
        <v>33</v>
      </c>
      <c r="C45" s="207" t="s">
        <v>329</v>
      </c>
      <c r="D45" s="205" t="s">
        <v>279</v>
      </c>
      <c r="E45" s="129" t="s">
        <v>301</v>
      </c>
      <c r="F45" s="129" t="s">
        <v>301</v>
      </c>
      <c r="G45" s="124"/>
      <c r="H45" s="117"/>
      <c r="I45" s="117"/>
      <c r="J45" s="117"/>
      <c r="K45" s="117"/>
      <c r="L45" s="117"/>
      <c r="M45" s="117"/>
      <c r="N45" s="117"/>
      <c r="O45" s="117"/>
    </row>
    <row r="46" spans="1:15" ht="15" customHeight="1">
      <c r="A46" s="117"/>
      <c r="B46" s="202">
        <v>34</v>
      </c>
      <c r="C46" s="207" t="s">
        <v>329</v>
      </c>
      <c r="D46" s="205" t="s">
        <v>255</v>
      </c>
      <c r="E46" s="129" t="s">
        <v>301</v>
      </c>
      <c r="F46" s="129" t="s">
        <v>301</v>
      </c>
      <c r="G46" s="125"/>
      <c r="H46" s="117"/>
      <c r="I46" s="117"/>
      <c r="J46" s="117"/>
      <c r="K46" s="117"/>
      <c r="L46" s="117"/>
      <c r="M46" s="117"/>
      <c r="N46" s="117"/>
      <c r="O46" s="117"/>
    </row>
    <row r="47" spans="1:15" ht="15" customHeight="1">
      <c r="A47" s="117"/>
      <c r="B47" s="202">
        <v>35</v>
      </c>
      <c r="C47" s="210" t="s">
        <v>331</v>
      </c>
      <c r="D47" s="205" t="s">
        <v>249</v>
      </c>
      <c r="E47" s="129" t="s">
        <v>301</v>
      </c>
      <c r="F47" s="129" t="s">
        <v>301</v>
      </c>
      <c r="G47" s="124"/>
      <c r="H47" s="117"/>
      <c r="I47" s="117"/>
      <c r="J47" s="117"/>
      <c r="K47" s="117"/>
      <c r="L47" s="117"/>
      <c r="M47" s="117"/>
      <c r="N47" s="117"/>
      <c r="O47" s="117"/>
    </row>
    <row r="48" spans="1:15" ht="15" customHeight="1">
      <c r="A48" s="117"/>
      <c r="B48" s="202">
        <v>36</v>
      </c>
      <c r="C48" s="210" t="s">
        <v>331</v>
      </c>
      <c r="D48" s="205" t="s">
        <v>251</v>
      </c>
      <c r="E48" s="129" t="s">
        <v>301</v>
      </c>
      <c r="F48" s="129" t="s">
        <v>301</v>
      </c>
      <c r="G48" s="124"/>
      <c r="H48" s="117"/>
      <c r="I48" s="117"/>
      <c r="J48" s="117"/>
      <c r="K48" s="117"/>
      <c r="L48" s="117"/>
      <c r="M48" s="117"/>
      <c r="N48" s="117"/>
      <c r="O48" s="117"/>
    </row>
  </sheetData>
  <mergeCells count="10">
    <mergeCell ref="C8:F8"/>
    <mergeCell ref="I18:I20"/>
    <mergeCell ref="J18:J20"/>
    <mergeCell ref="H18:H20"/>
    <mergeCell ref="H14:H17"/>
    <mergeCell ref="H10:H13"/>
    <mergeCell ref="I10:I13"/>
    <mergeCell ref="J10:J13"/>
    <mergeCell ref="I14:I17"/>
    <mergeCell ref="J14:J17"/>
  </mergeCells>
  <hyperlinks>
    <hyperlink ref="D24" location="'4.7. DI_CENTRAL'!A1" display="Nivel Central" xr:uid="{73AE059D-97DA-46C4-A115-25F2092CF2DE}"/>
    <hyperlink ref="D12" location="'4.3 TI'!A1" display="Tecnologías de la Información" xr:uid="{79058886-5262-4799-81E6-681A1CDD5DA2}"/>
    <hyperlink ref="D13" location="'4.4 CM'!A1" display="Comunicaciones" xr:uid="{EE168D92-FA74-4C04-A903-B31DF8C6D4E9}"/>
    <hyperlink ref="D14" location="'4.5 C I'!A1" display="Conocimiento e Innovación" xr:uid="{219E50F1-7584-4041-8229-A8556C5DFBB4}"/>
    <hyperlink ref="D10" location="'4.1. DP'!A1" display="Direccionamiento y Planeación Institucional" xr:uid="{109C02D5-3249-4DEF-901E-B6C0C1B3428C}"/>
    <hyperlink ref="D11" location="'4.2 T H'!A1" display="Talento Humano" xr:uid="{051108FC-A67E-40EC-A14E-5D21E748CB7F}"/>
    <hyperlink ref="D16" location="'4.6 PR NIVEL CENTRAL'!A1" display="Nivel Central" xr:uid="{3548D823-8FA3-4AF8-9C28-82F89164BEE9}"/>
    <hyperlink ref="D17" location="'4.6.1 PR CARIBE'!A1" display="Seccional Región Caribe" xr:uid="{B8B4B7AB-6E64-49BA-917F-8147D6BA8947}"/>
    <hyperlink ref="D18" location="'4.6.2 PR EJE CAFETERO '!A1" display="Seccional Región Eje Cafetero" xr:uid="{4FE431C9-5D74-433C-97C9-37E5B92F9354}"/>
    <hyperlink ref="D19" location="'4.6.3 PR PACÍFICO'!A1" display="Seccional Región Pacífico" xr:uid="{BF75647F-2143-47B4-A42E-05152152F824}"/>
    <hyperlink ref="D20" location="'4.6.4 PR CENTRO ORIENTE'!A1" display="Seccional Centro Oriente" xr:uid="{2647E9D6-9B06-4EDF-9AD5-A6FE33451955}"/>
    <hyperlink ref="D21" location="'4.6.5 PR REGIÓN LLANO '!A1" display="Seccional Región Llano" xr:uid="{7853FA6D-F9C2-4CA5-833F-1EAE06DD9D95}"/>
    <hyperlink ref="D22" location="'4.6.6 PR CENTRO SUR'!A1" display="Seccional Centro Sur" xr:uid="{D0D5814C-DA7C-4DFB-8BCC-40BAF8FB9DC3}"/>
    <hyperlink ref="D25" location="'4.7.1 DI_CARIBE_INSTRUCCIÓN'!A1" display="Seccional Región Caribe - Instrucción" xr:uid="{4556E977-7394-401C-BC71-788F25E070BA}"/>
    <hyperlink ref="D26" location="'4.7.1 DI_CARIBE_JUZGAMIENTO'!A1" display="Seccional Región Caribe - Juzgamiento" xr:uid="{D50F8880-708F-4886-945A-609562D2110F}"/>
    <hyperlink ref="D27" location="'4.7.2 DI_EJE CAFETERO_INSTR '!A1" display="Seccional Eje Cafetero - Instrucción" xr:uid="{42823FF5-5DB3-41C9-B55C-68778FEFBC27}"/>
    <hyperlink ref="D28" location="'4.7.2 DI_EJE CAFETER_JUZG '!A1" display="Seccional Eje Cafetero - Juzgamiento" xr:uid="{0148019D-AE32-4CE9-BD1F-4E8B40BD0FAD}"/>
    <hyperlink ref="D29" location="'4.7.3 DI_PACÍFICO_INSTRUCCIÓN'!A1" display="Seccional Región Pacifico - Instrucción" xr:uid="{3AD46D22-974B-4E03-B828-8FD4AB57DB53}"/>
    <hyperlink ref="D30" location="'4.7.3_DI_PACÍFICO_JUZG '!A1" display="Seccional Región Pacifico - Juzgamiento" xr:uid="{7F4C5E2D-48AA-4957-901A-C81948CA9279}"/>
    <hyperlink ref="D31" location="'4.7.4 DI_CENTRO ORIENTE_INSTRUC'!A1" display="Seccional Región Centro Oriente - Instrucción" xr:uid="{FEDE9148-D4D5-4529-8223-768BEC9392BA}"/>
    <hyperlink ref="D32" location="'4.7.4 DI_CENTRO ORIENTE_JUZGAMI'!A1" display="Seccional Región Centro Oriente - Juzgamiento" xr:uid="{C031C4CC-D7F4-4E5C-8ACE-AF11F04D8F45}"/>
    <hyperlink ref="D33" location="'4.7.5 DI_LLANO_INSTRUCCIÓN '!A1" display="Seccional Región Llano - Instrucción" xr:uid="{14C2A698-3D55-4A68-9D7B-4E5157F106A3}"/>
    <hyperlink ref="D34" location="'4.7.5 DI_LLANO_JUZGAMIENTO '!A1" display="Seccional Región Llano - Juzgamiento" xr:uid="{E2A8BA88-5156-44F8-9A3C-C38F09C88E08}"/>
    <hyperlink ref="D35" location="'4.7.6 DI_C.ENTROSUR_INSTRUCC'!A1" display="Seccional Centro Sur - Instrucción" xr:uid="{B240353E-14FE-4B4C-B4D9-83B9434B35ED}"/>
    <hyperlink ref="D36" location="'4.7.6.DI_CENTROSUR_JUZG  '!A1" display="Seccional Centro Sur - Juzgamiento" xr:uid="{C0B1C6F8-2748-446D-8940-AA148B1F81AB}"/>
    <hyperlink ref="D37" location="'4.8. _INTERVENCIÓN'!A1" display="Intervención" xr:uid="{6BC4E7AF-FD32-4505-AB38-3FBF26AF3A88}"/>
    <hyperlink ref="D38" location="'4.9.CONCILIACIÓN'!A1" display="Conciliación" xr:uid="{FA3E0011-CA04-4C80-9BB5-B353F25B85E2}"/>
    <hyperlink ref="D39" location="'4.10. CONTROL INT DISCIPLINARIO'!A1" display="Control Interno Disciplinario" xr:uid="{5D09200E-C511-46DA-B0EC-3C21586E5A1C}"/>
    <hyperlink ref="D40" location="'4.11. ADMON DE RECURSOS Y SEG'!A1" display="Administración de Recursos y Seguridad" xr:uid="{09901064-CF1C-4F2E-BB85-DFD75B2A1BC8}"/>
    <hyperlink ref="D41" location="'4.12. ADQUISICIÓN BIENES Y SS'!A1" display="Adquisición de Bienes y Servicios" xr:uid="{0134AECB-6FAA-4014-B214-24E4AD0E1354}"/>
    <hyperlink ref="D42" location="'4.13. DOCUMENTAL'!A1" display="Documental" xr:uid="{80BFD3FE-6D0B-4A2A-860D-A3B11489EF0B}"/>
    <hyperlink ref="D43" location="'4.14. FINANCIERA'!A1" display="Financiera" xr:uid="{3DA32CA9-C8BB-46B4-969D-9A19E5778115}"/>
    <hyperlink ref="D44" location="'4.15. JURÍDICA'!A1" display="Jurídica" xr:uid="{08AB600B-C1CD-41DC-A21E-990421E2E5EA}"/>
    <hyperlink ref="D45" location="'4.16. RELATORIA'!A1" display="Relatoría" xr:uid="{DA7E7F8C-42F4-40DD-8CAB-56A95256B098}"/>
    <hyperlink ref="D46" location="'4.17 ATENCIÓN AL CIUDADANO'!A1" display="Atención al Ciudadano" xr:uid="{16C4EC0B-BF2E-46AC-BFFD-543A4D35039D}"/>
    <hyperlink ref="D47" location="'4.18. EVALUACIÓN INSTITUCIONAL'!A1" display="Evaluación Institucional" xr:uid="{9BD1A822-1153-41E2-ABD7-8BFE07603D0E}"/>
    <hyperlink ref="D48" location="'4.19.MEJORAMIENTO CONTINUO'!A1" display="Mejoramiento continuo" xr:uid="{F766E74A-0264-4DD9-9E50-F2FF2E9871A6}"/>
  </hyperlinks>
  <pageMargins left="0.7" right="0.7" top="0.75" bottom="0.75" header="0.3" footer="0.3"/>
  <pageSetup paperSize="14" scale="36"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65BC-0C15-440D-836A-6A2572612C8F}">
  <sheetPr>
    <tabColor rgb="FFFFFF00"/>
  </sheetPr>
  <dimension ref="A1:G11"/>
  <sheetViews>
    <sheetView showGridLines="0" topLeftCell="A3" zoomScale="90" zoomScaleNormal="90" workbookViewId="0">
      <selection activeCell="C7" sqref="C7:D7"/>
    </sheetView>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7" ht="9" customHeight="1"/>
    <row r="2" spans="1:7" ht="97.5" customHeight="1"/>
    <row r="3" spans="1:7" ht="49.5" customHeight="1" thickBot="1"/>
    <row r="4" spans="1:7" ht="35.25" customHeight="1" thickBot="1">
      <c r="A4" s="211" t="str">
        <f>'4. RESULTADOS'!C10</f>
        <v>Estratégicos</v>
      </c>
      <c r="B4" s="212"/>
      <c r="C4" s="213" t="s">
        <v>227</v>
      </c>
      <c r="D4" s="214"/>
    </row>
    <row r="5" spans="1:7" ht="19.5">
      <c r="A5" s="215"/>
      <c r="B5" s="216"/>
      <c r="C5" s="216"/>
      <c r="D5" s="217"/>
    </row>
    <row r="6" spans="1:7" ht="27" customHeight="1">
      <c r="A6" s="218" t="s">
        <v>332</v>
      </c>
      <c r="B6" s="219"/>
      <c r="C6" s="220" t="s">
        <v>301</v>
      </c>
      <c r="D6" s="217"/>
    </row>
    <row r="7" spans="1:7" ht="78.75" customHeight="1">
      <c r="A7" s="221" t="s">
        <v>333</v>
      </c>
      <c r="B7" s="222"/>
      <c r="C7" s="223" t="s">
        <v>334</v>
      </c>
      <c r="D7" s="224"/>
      <c r="G7" s="51"/>
    </row>
    <row r="8" spans="1:7" ht="33.75" customHeight="1">
      <c r="A8" s="218" t="s">
        <v>335</v>
      </c>
      <c r="B8" s="219"/>
      <c r="C8" s="220" t="s">
        <v>301</v>
      </c>
      <c r="D8" s="217"/>
    </row>
    <row r="9" spans="1:7" ht="63" customHeight="1">
      <c r="A9" s="225" t="s">
        <v>333</v>
      </c>
      <c r="B9" s="226"/>
      <c r="C9" s="227" t="s">
        <v>336</v>
      </c>
      <c r="D9" s="228"/>
      <c r="F9" s="52"/>
    </row>
    <row r="10" spans="1:7" ht="86.25" customHeight="1">
      <c r="A10" s="229" t="s">
        <v>337</v>
      </c>
      <c r="B10" s="230"/>
      <c r="C10" s="231"/>
      <c r="D10" s="232"/>
    </row>
    <row r="11" spans="1:7" ht="19.5">
      <c r="A11" s="216"/>
      <c r="B11" s="216"/>
      <c r="C11" s="216"/>
      <c r="D11" s="216"/>
    </row>
  </sheetData>
  <mergeCells count="4">
    <mergeCell ref="A10:D10"/>
    <mergeCell ref="C4:D4"/>
    <mergeCell ref="C7:D7"/>
    <mergeCell ref="C9:D9"/>
  </mergeCells>
  <conditionalFormatting sqref="B7">
    <cfRule type="iconSet" priority="1">
      <iconSet iconSet="3Symbols2" showValue="0">
        <cfvo type="percent" val="0"/>
        <cfvo type="num" val="0" gte="0"/>
        <cfvo type="num" val="10"/>
      </iconSet>
    </cfRule>
  </conditionalFormatting>
  <conditionalFormatting sqref="B7:B9">
    <cfRule type="iconSet" priority="4">
      <iconSet iconSet="3Symbols2" showValue="0">
        <cfvo type="percent" val="0"/>
        <cfvo type="percent" val="33"/>
        <cfvo type="percent" val="67"/>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E5BF-7017-489B-A2F3-BC2B3E983C0E}">
  <sheetPr>
    <tabColor rgb="FFFFFF00"/>
  </sheetPr>
  <dimension ref="A1:D9"/>
  <sheetViews>
    <sheetView showGridLines="0" zoomScale="90" zoomScaleNormal="90" workbookViewId="0">
      <selection activeCell="C8" sqref="C8:D8"/>
    </sheetView>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4" ht="106.5" customHeight="1"/>
    <row r="2" spans="1:4" ht="18" customHeight="1" thickBot="1"/>
    <row r="3" spans="1:4" ht="35.25" customHeight="1" thickBot="1">
      <c r="A3" s="233" t="str">
        <f>'4. RESULTADOS'!C10</f>
        <v>Estratégicos</v>
      </c>
      <c r="B3" s="234"/>
      <c r="C3" s="235" t="str">
        <f>'4. RESULTADOS'!D11</f>
        <v>Talento Humano</v>
      </c>
      <c r="D3" s="236"/>
    </row>
    <row r="4" spans="1:4" ht="18.75">
      <c r="A4" s="237"/>
      <c r="B4" s="238"/>
      <c r="C4" s="238"/>
      <c r="D4" s="239"/>
    </row>
    <row r="5" spans="1:4" ht="27" customHeight="1">
      <c r="A5" s="240" t="s">
        <v>332</v>
      </c>
      <c r="B5" s="241"/>
      <c r="C5" s="242" t="s">
        <v>301</v>
      </c>
      <c r="D5" s="239"/>
    </row>
    <row r="6" spans="1:4" ht="121.5" customHeight="1">
      <c r="A6" s="243" t="s">
        <v>333</v>
      </c>
      <c r="B6" s="244"/>
      <c r="C6" s="245" t="s">
        <v>338</v>
      </c>
      <c r="D6" s="246"/>
    </row>
    <row r="7" spans="1:4" ht="33.75" customHeight="1">
      <c r="A7" s="240" t="s">
        <v>339</v>
      </c>
      <c r="B7" s="241"/>
      <c r="C7" s="242" t="s">
        <v>301</v>
      </c>
      <c r="D7" s="239"/>
    </row>
    <row r="8" spans="1:4" ht="122.25" customHeight="1">
      <c r="A8" s="247" t="s">
        <v>333</v>
      </c>
      <c r="B8" s="248"/>
      <c r="C8" s="249" t="s">
        <v>340</v>
      </c>
      <c r="D8" s="250"/>
    </row>
    <row r="9" spans="1:4" ht="144" customHeight="1">
      <c r="A9" s="251" t="s">
        <v>341</v>
      </c>
      <c r="B9" s="252"/>
      <c r="C9" s="253"/>
      <c r="D9" s="254"/>
    </row>
  </sheetData>
  <mergeCells count="4">
    <mergeCell ref="C3:D3"/>
    <mergeCell ref="C6:D6"/>
    <mergeCell ref="C8:D8"/>
    <mergeCell ref="A9:D9"/>
  </mergeCells>
  <conditionalFormatting sqref="B6">
    <cfRule type="iconSet" priority="1">
      <iconSet iconSet="3Symbols2" showValue="0">
        <cfvo type="percent" val="0"/>
        <cfvo type="num" val="0" gte="0"/>
        <cfvo type="num" val="10"/>
      </iconSet>
    </cfRule>
  </conditionalFormatting>
  <conditionalFormatting sqref="B6:B8">
    <cfRule type="iconSet" priority="2">
      <iconSet iconSet="3Symbols2" showValue="0">
        <cfvo type="percent" val="0"/>
        <cfvo type="percent" val="33"/>
        <cfvo type="percent" val="67"/>
      </iconSet>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B8FC-6648-47BC-82CA-ABDDEE9AF7D5}">
  <sheetPr>
    <tabColor rgb="FFFFFF00"/>
  </sheetPr>
  <dimension ref="A1:I11"/>
  <sheetViews>
    <sheetView showGridLines="0" zoomScale="90" zoomScaleNormal="90" workbookViewId="0"/>
  </sheetViews>
  <sheetFormatPr baseColWidth="10" defaultColWidth="11.42578125" defaultRowHeight="14.25"/>
  <cols>
    <col min="1" max="1" width="56.7109375" style="14" customWidth="1"/>
    <col min="2" max="2" width="6" style="14" customWidth="1"/>
    <col min="3" max="3" width="73.42578125" style="14" customWidth="1"/>
    <col min="4" max="4" width="113.7109375" style="14" customWidth="1"/>
    <col min="5" max="16384" width="11.42578125" style="14"/>
  </cols>
  <sheetData>
    <row r="1" spans="1:9" ht="9" customHeight="1"/>
    <row r="2" spans="1:9" ht="9" customHeight="1"/>
    <row r="3" spans="1:9" ht="93" customHeight="1"/>
    <row r="4" spans="1:9" ht="6" customHeight="1" thickBot="1"/>
    <row r="5" spans="1:9" ht="35.25" customHeight="1" thickBot="1">
      <c r="A5" s="211" t="str">
        <f>'4. RESULTADOS'!C10</f>
        <v>Estratégicos</v>
      </c>
      <c r="B5" s="212"/>
      <c r="C5" s="213" t="str">
        <f>'4. RESULTADOS'!D12</f>
        <v>Tecnologías de la Información</v>
      </c>
      <c r="D5" s="214"/>
    </row>
    <row r="6" spans="1:9" ht="19.5">
      <c r="A6" s="215"/>
      <c r="B6" s="216"/>
      <c r="C6" s="216"/>
      <c r="D6" s="217"/>
    </row>
    <row r="7" spans="1:9" ht="27" customHeight="1">
      <c r="A7" s="218" t="s">
        <v>332</v>
      </c>
      <c r="B7" s="219"/>
      <c r="C7" s="255" t="s">
        <v>342</v>
      </c>
      <c r="D7" s="217"/>
    </row>
    <row r="8" spans="1:9" ht="121.5" customHeight="1">
      <c r="A8" s="221" t="s">
        <v>333</v>
      </c>
      <c r="B8" s="222"/>
      <c r="C8" s="256" t="s">
        <v>343</v>
      </c>
      <c r="D8" s="257"/>
      <c r="I8"/>
    </row>
    <row r="9" spans="1:9" ht="33.75" customHeight="1">
      <c r="A9" s="218" t="s">
        <v>339</v>
      </c>
      <c r="B9" s="219"/>
      <c r="C9" s="255" t="s">
        <v>342</v>
      </c>
      <c r="D9" s="217"/>
    </row>
    <row r="10" spans="1:9" ht="122.25" customHeight="1">
      <c r="A10" s="225" t="s">
        <v>333</v>
      </c>
      <c r="B10" s="226"/>
      <c r="C10" s="258" t="s">
        <v>344</v>
      </c>
      <c r="D10" s="259"/>
    </row>
    <row r="11" spans="1:9" ht="124.5" customHeight="1">
      <c r="A11" s="260" t="s">
        <v>488</v>
      </c>
      <c r="B11" s="261"/>
      <c r="C11" s="262"/>
      <c r="D11" s="263"/>
    </row>
  </sheetData>
  <mergeCells count="4">
    <mergeCell ref="C5:D5"/>
    <mergeCell ref="C8:D8"/>
    <mergeCell ref="C10:D10"/>
    <mergeCell ref="A11:D11"/>
  </mergeCells>
  <conditionalFormatting sqref="B8">
    <cfRule type="iconSet" priority="1">
      <iconSet iconSet="3Symbols2" showValue="0">
        <cfvo type="percent" val="0"/>
        <cfvo type="num" val="0" gte="0"/>
        <cfvo type="num" val="10"/>
      </iconSet>
    </cfRule>
  </conditionalFormatting>
  <conditionalFormatting sqref="B8:B10">
    <cfRule type="iconSet" priority="2">
      <iconSet iconSet="3Symbols2" showValue="0">
        <cfvo type="percent" val="0"/>
        <cfvo type="percent" val="33"/>
        <cfvo type="percent" val="67"/>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2527769d-9d09-4668-95f1-a7f37efe50c6" xsi:nil="true"/>
    <Fec xmlns="2527769d-9d09-4668-95f1-a7f37efe50c6" xsi:nil="true"/>
    <PublishingExpirationDate xmlns="http://schemas.microsoft.com/sharepoint/v3" xsi:nil="true"/>
    <PublishingStartDate xmlns="http://schemas.microsoft.com/sharepoint/v3" xsi:nil="true"/>
    <r5zb xmlns="2527769d-9d09-4668-95f1-a7f37efe50c6" xsi:nil="true"/>
  </documentManagement>
</p:properties>
</file>

<file path=customXml/itemProps1.xml><?xml version="1.0" encoding="utf-8"?>
<ds:datastoreItem xmlns:ds="http://schemas.openxmlformats.org/officeDocument/2006/customXml" ds:itemID="{640B0B3D-565C-44DC-B6BA-1507C547CA45}"/>
</file>

<file path=customXml/itemProps2.xml><?xml version="1.0" encoding="utf-8"?>
<ds:datastoreItem xmlns:ds="http://schemas.openxmlformats.org/officeDocument/2006/customXml" ds:itemID="{723B3E68-6779-410F-88F4-2451A6601706}">
  <ds:schemaRefs>
    <ds:schemaRef ds:uri="http://schemas.microsoft.com/sharepoint/v3/contenttype/forms"/>
  </ds:schemaRefs>
</ds:datastoreItem>
</file>

<file path=customXml/itemProps3.xml><?xml version="1.0" encoding="utf-8"?>
<ds:datastoreItem xmlns:ds="http://schemas.openxmlformats.org/officeDocument/2006/customXml" ds:itemID="{0772940F-849F-4E02-A9A3-BEA4ADCE00C9}">
  <ds:schemaRefs>
    <ds:schemaRef ds:uri="http://schemas.openxmlformats.org/package/2006/metadata/core-properties"/>
    <ds:schemaRef ds:uri="http://www.w3.org/XML/1998/namespace"/>
    <ds:schemaRef ds:uri="http://purl.org/dc/dcmitype/"/>
    <ds:schemaRef ds:uri="http://schemas.microsoft.com/office/2006/metadata/properties"/>
    <ds:schemaRef ds:uri="4d33d6c4-5573-4f93-b0f3-031d8e22a66c"/>
    <ds:schemaRef ds:uri="http://purl.org/dc/elements/1.1/"/>
    <ds:schemaRef ds:uri="http://purl.org/dc/terms/"/>
    <ds:schemaRef ds:uri="http://schemas.microsoft.com/office/2006/documentManagement/types"/>
    <ds:schemaRef ds:uri="http://schemas.microsoft.com/office/infopath/2007/PartnerControls"/>
    <ds:schemaRef ds:uri="b0eafbc1-667d-4d70-8749-88ce4ded50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INFORME REPORTE PTEP</vt:lpstr>
      <vt:lpstr>1. PRESENTACIÓN</vt:lpstr>
      <vt:lpstr>2. METODOLOGÍA</vt:lpstr>
      <vt:lpstr>3. CUMPLIMIENTO DEL REPORTE</vt:lpstr>
      <vt:lpstr>3.1 CONSOLIDADO GENERAL- REPOR </vt:lpstr>
      <vt:lpstr>4. RESULTADOS</vt:lpstr>
      <vt:lpstr>4.1. DP</vt:lpstr>
      <vt:lpstr>4.2 T H</vt:lpstr>
      <vt:lpstr>4.3 TI</vt:lpstr>
      <vt:lpstr>4.4 CM</vt:lpstr>
      <vt:lpstr>4.5 C I</vt:lpstr>
      <vt:lpstr>4.6 PR NIVEL CENTRAL</vt:lpstr>
      <vt:lpstr>4.6.1 PR CARIBE</vt:lpstr>
      <vt:lpstr>4.6.2 PR EJE CAFETERO </vt:lpstr>
      <vt:lpstr>4.6.3 PR PACÍFICO</vt:lpstr>
      <vt:lpstr>4.6.4 PR CENTRO ORIENTE</vt:lpstr>
      <vt:lpstr>4.6.5 PR REGIÓN LLANO </vt:lpstr>
      <vt:lpstr>4.6.6 PR CENTRO SUR</vt:lpstr>
      <vt:lpstr>4.7. DI_CENTRAL</vt:lpstr>
      <vt:lpstr>4.7.1 DI_CARIBE_INSTRUCCIÓN</vt:lpstr>
      <vt:lpstr>4.7.1 DI_CARIBE_JUZGAMIENTO</vt:lpstr>
      <vt:lpstr>4.7.2 DI_EJE CAFETERO_INSTR </vt:lpstr>
      <vt:lpstr>4.7.2 DI_EJE CAFETER_JUZG </vt:lpstr>
      <vt:lpstr>4.7.3 DI_PACÍFICO_INSTRUCCIÓN</vt:lpstr>
      <vt:lpstr>4.7.3_DI_PACÍFICO_JUZG </vt:lpstr>
      <vt:lpstr>4.7.4 DI_CENTRO ORIENTE_INSTRUC</vt:lpstr>
      <vt:lpstr>4.7.4 DI_CENTRO ORIENTE_JUZGAMI</vt:lpstr>
      <vt:lpstr>4.7.5 DI_LLANO_INSTRUCCIÓN </vt:lpstr>
      <vt:lpstr>4.7.5 DI_LLANO_JUZGAMIENTO </vt:lpstr>
      <vt:lpstr>4.7.6 DI_C.ENTROSUR_INSTRUCC</vt:lpstr>
      <vt:lpstr>4.7.6.DI_CENTROSUR_JUZG  </vt:lpstr>
      <vt:lpstr>4.8. _INTERVENCIÓN</vt:lpstr>
      <vt:lpstr>4.9.CONCILIACIÓN</vt:lpstr>
      <vt:lpstr>4.10. CONTROL INT DISCIPLINARIO</vt:lpstr>
      <vt:lpstr>4.11. ADMON DE RECURSOS Y SEG</vt:lpstr>
      <vt:lpstr>4.12. ADQUISICIÓN BIENES Y SS</vt:lpstr>
      <vt:lpstr>4.13. DOCUMENTAL</vt:lpstr>
      <vt:lpstr>4.14. FINANCIERA</vt:lpstr>
      <vt:lpstr>4.15. JURÍDICA</vt:lpstr>
      <vt:lpstr>4.16. RELATORIA</vt:lpstr>
      <vt:lpstr>4.17 ATENCIÓN AL CIUDADANO</vt:lpstr>
      <vt:lpstr>4.18. EVALUACIÓN INSTITUCIONAL</vt:lpstr>
      <vt:lpstr>4.19.MEJORAMIENTO CONTINUO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 Margarita Osorio Mastrodomenico</dc:creator>
  <cp:keywords/>
  <dc:description/>
  <cp:lastModifiedBy>Suly Samira Ceron Salas</cp:lastModifiedBy>
  <cp:revision/>
  <dcterms:created xsi:type="dcterms:W3CDTF">2022-12-21T13:55:02Z</dcterms:created>
  <dcterms:modified xsi:type="dcterms:W3CDTF">2026-02-19T19:01:08Z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