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sceron\Desktop\SGC 2025\"/>
    </mc:Choice>
  </mc:AlternateContent>
  <xr:revisionPtr revIDLastSave="0" documentId="8_{6AB4039F-9D69-4A2C-B17A-1470B396C29A}" xr6:coauthVersionLast="47" xr6:coauthVersionMax="47" xr10:uidLastSave="{00000000-0000-0000-0000-000000000000}"/>
  <bookViews>
    <workbookView xWindow="-120" yWindow="-120" windowWidth="29040" windowHeight="15720" tabRatio="890" xr2:uid="{00000000-000D-0000-FFFF-FFFF00000000}"/>
  </bookViews>
  <sheets>
    <sheet name="INFORME REPORTE PTEP" sheetId="54" r:id="rId1"/>
    <sheet name="1. PRESENTACIÓN" sheetId="4" r:id="rId2"/>
    <sheet name="2. METODOLOGÍA" sheetId="5" r:id="rId3"/>
    <sheet name="3. CUMPLIMIENTO DEL REPORTE" sheetId="52" r:id="rId4"/>
    <sheet name="3.1 Reporte Oportuno PTEP " sheetId="53" r:id="rId5"/>
    <sheet name="4. RESULTADOS" sheetId="2" r:id="rId6"/>
    <sheet name="4.1. DP" sheetId="8" r:id="rId7"/>
    <sheet name="4.2 T H" sheetId="10" r:id="rId8"/>
    <sheet name="4.3 TI" sheetId="11" r:id="rId9"/>
    <sheet name="4.4 CM" sheetId="12" r:id="rId10"/>
    <sheet name="4.5 C I" sheetId="13" r:id="rId11"/>
    <sheet name="4.6 PR NIVEL CENTRAL" sheetId="14" r:id="rId12"/>
    <sheet name="4.6.1 PR CARIBE" sheetId="15" r:id="rId13"/>
    <sheet name="4.6.2 PR EJE CAFETERO " sheetId="41" r:id="rId14"/>
    <sheet name="4.6.3 PR PACÍFICO" sheetId="40" r:id="rId15"/>
    <sheet name="4.6.4 PR CENTRO ORIENTE" sheetId="16" r:id="rId16"/>
    <sheet name="4.6.5 PR REGIÓN LLANO " sheetId="42" r:id="rId17"/>
    <sheet name="4.6.6 PR CENTRO SUR" sheetId="17" r:id="rId18"/>
    <sheet name="4.7. DI_CENTRAL" sheetId="21" r:id="rId19"/>
    <sheet name="4.7.1 DI_CARIBE_INSTRUCCIÓN" sheetId="22" r:id="rId20"/>
    <sheet name="4.7.1 DI_CARIBE_JUZGAMIENTO" sheetId="23" r:id="rId21"/>
    <sheet name="4.7.2 DI_EJE CAFETERO_INSTR " sheetId="43" r:id="rId22"/>
    <sheet name="4.7.2 DI_EJE CAFETER_JUZG " sheetId="44" r:id="rId23"/>
    <sheet name="4.7.3 DI_PACÍFICO_INSTRUCCIÓN" sheetId="45" r:id="rId24"/>
    <sheet name="4.7.3_DI_PACÍFICO_JUZG " sheetId="46" r:id="rId25"/>
    <sheet name="4.7.4 DI_CENTRO ORIENTE_INSTRUC" sheetId="24" r:id="rId26"/>
    <sheet name="4.7.4 DI_CENTRO ORIENTE_JUZGAMI" sheetId="25" r:id="rId27"/>
    <sheet name="4.7.5 DI_LLANO_INSTRUCCIÓN " sheetId="47" r:id="rId28"/>
    <sheet name="4.7.5 DI_LLANO_JUZGAMIENTO " sheetId="48" r:id="rId29"/>
    <sheet name="4.7.6 DI_C.ENTROSUR_INSTRUCC" sheetId="50" r:id="rId30"/>
    <sheet name="4.7.6.DI_CENTROSUR_JUZG  " sheetId="49" r:id="rId31"/>
    <sheet name="4.8. _INTERVENCIÓN" sheetId="27" r:id="rId32"/>
    <sheet name="4.9.CONCILIACIÓN" sheetId="28" r:id="rId33"/>
    <sheet name="4.10. CONTROL INT DISCIPLINARIO" sheetId="29" r:id="rId34"/>
    <sheet name="4.11. ADMON DE RECURSOS Y SEG" sheetId="30" r:id="rId35"/>
    <sheet name="4.12. ADQUISICIÓN BIENES Y SS" sheetId="31" r:id="rId36"/>
    <sheet name="4.13. DOCUMENTAL" sheetId="32" r:id="rId37"/>
    <sheet name="4.14. FINANCIERA" sheetId="33" r:id="rId38"/>
    <sheet name="4.15. JURÍDICA" sheetId="34" r:id="rId39"/>
    <sheet name="4.16. RELATORIA" sheetId="35" r:id="rId40"/>
    <sheet name="4.17 ATENCIÓN AL CIUDADANO" sheetId="36" r:id="rId41"/>
    <sheet name="4.18. EVALUACIÓN INSTITUCIONAL" sheetId="37" r:id="rId42"/>
    <sheet name="4.19.MEJORAMIENTO CONTINUO" sheetId="38" r:id="rId43"/>
  </sheets>
  <definedNames>
    <definedName name="_xlnm._FilterDatabase" localSheetId="4" hidden="1">'3.1 Reporte Oportuno PTEP '!$C$6:$M$257</definedName>
    <definedName name="_xlnm._FilterDatabase" localSheetId="5" hidden="1">'4. RESULTADOS'!$C$12:$I$51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 l="1"/>
  <c r="C7" i="29"/>
  <c r="C5" i="29"/>
  <c r="C4" i="48"/>
  <c r="C8" i="47"/>
  <c r="C4" i="47"/>
  <c r="C8" i="46"/>
  <c r="C4" i="46"/>
  <c r="C8" i="45"/>
  <c r="C4" i="45"/>
  <c r="C8" i="44"/>
  <c r="C4" i="44"/>
  <c r="C8" i="43"/>
  <c r="C4" i="43"/>
  <c r="C8" i="16"/>
  <c r="C4" i="16"/>
  <c r="C4" i="40"/>
  <c r="C8" i="40"/>
  <c r="C8" i="17"/>
  <c r="C4" i="17"/>
  <c r="C8" i="42"/>
  <c r="C4" i="42"/>
  <c r="C4" i="41"/>
  <c r="C8" i="41"/>
  <c r="C8" i="15"/>
  <c r="C4" i="15"/>
  <c r="C8" i="49"/>
  <c r="C4" i="49"/>
  <c r="C3" i="49"/>
  <c r="C8" i="50"/>
  <c r="C4" i="50"/>
  <c r="C3" i="50"/>
  <c r="C2" i="50"/>
  <c r="A2" i="50"/>
  <c r="C2" i="49"/>
  <c r="A2" i="49"/>
  <c r="C8" i="48"/>
  <c r="C3" i="48"/>
  <c r="C2" i="48"/>
  <c r="A2" i="48"/>
  <c r="C3" i="47"/>
  <c r="C2" i="47"/>
  <c r="A2" i="47"/>
  <c r="C3" i="46"/>
  <c r="C3" i="45"/>
  <c r="C2" i="46"/>
  <c r="A2" i="46"/>
  <c r="C2" i="45"/>
  <c r="A2" i="45"/>
  <c r="C3" i="43"/>
  <c r="C3" i="44"/>
  <c r="C2" i="44"/>
  <c r="A2" i="44"/>
  <c r="C2" i="43"/>
  <c r="A2" i="43"/>
  <c r="C3" i="17"/>
  <c r="C3" i="42"/>
  <c r="C3" i="16"/>
  <c r="C3" i="40"/>
  <c r="C3" i="41"/>
  <c r="C2" i="42"/>
  <c r="A2" i="42"/>
  <c r="C2" i="41"/>
  <c r="A2" i="41"/>
  <c r="C2" i="40"/>
  <c r="A2" i="40"/>
  <c r="C7" i="38"/>
  <c r="C5" i="38"/>
  <c r="C3" i="38"/>
  <c r="A3" i="38"/>
  <c r="C7" i="37"/>
  <c r="C5" i="37"/>
  <c r="C3" i="37"/>
  <c r="A3" i="37"/>
  <c r="C7" i="36"/>
  <c r="C5" i="36"/>
  <c r="C3" i="36"/>
  <c r="A3" i="36"/>
  <c r="C7" i="35"/>
  <c r="C5" i="35"/>
  <c r="C3" i="35"/>
  <c r="A3" i="35"/>
  <c r="C7" i="34"/>
  <c r="C5" i="34"/>
  <c r="C3" i="34"/>
  <c r="A3" i="34"/>
  <c r="C7" i="32"/>
  <c r="C5" i="32"/>
  <c r="C3" i="32"/>
  <c r="C7" i="33"/>
  <c r="C5" i="33"/>
  <c r="C3" i="33"/>
  <c r="A3" i="33"/>
  <c r="A3" i="32"/>
  <c r="C7" i="31"/>
  <c r="C5" i="31"/>
  <c r="C3" i="31"/>
  <c r="A3" i="31"/>
  <c r="C7" i="30"/>
  <c r="C5" i="30"/>
  <c r="C3" i="30"/>
  <c r="A3" i="30"/>
  <c r="C3" i="29"/>
  <c r="A3" i="29"/>
  <c r="C8" i="28"/>
  <c r="C4" i="28"/>
  <c r="C2" i="28"/>
  <c r="A2" i="28"/>
  <c r="C8" i="27"/>
  <c r="C4" i="27"/>
  <c r="C2" i="27"/>
  <c r="A2" i="27"/>
  <c r="C8" i="25"/>
  <c r="C4" i="25"/>
  <c r="C3" i="25"/>
  <c r="C2" i="25"/>
  <c r="A2" i="25"/>
  <c r="C8" i="24"/>
  <c r="C4" i="24"/>
  <c r="C3" i="24"/>
  <c r="C2" i="24"/>
  <c r="A2" i="24"/>
  <c r="C8" i="23"/>
  <c r="C4" i="23"/>
  <c r="C3" i="23"/>
  <c r="C2" i="23"/>
  <c r="A2" i="23"/>
  <c r="C8" i="22"/>
  <c r="C4" i="22"/>
  <c r="C3" i="22"/>
  <c r="C2" i="22"/>
  <c r="A2" i="22"/>
  <c r="C8" i="21"/>
  <c r="C4" i="21"/>
  <c r="C3" i="21"/>
  <c r="C2" i="21"/>
  <c r="A2" i="21"/>
  <c r="C2" i="17"/>
  <c r="A2" i="17"/>
  <c r="C2" i="16"/>
  <c r="A2" i="16"/>
  <c r="C3" i="15"/>
  <c r="C2" i="15"/>
  <c r="A2" i="15"/>
  <c r="C8" i="14"/>
  <c r="C4" i="14"/>
  <c r="A2" i="14"/>
  <c r="C3" i="14"/>
  <c r="C2" i="14"/>
  <c r="C7" i="13"/>
  <c r="C5" i="13"/>
  <c r="C3" i="13"/>
  <c r="A3" i="13"/>
  <c r="C7" i="12"/>
  <c r="C5" i="12"/>
  <c r="C3" i="12"/>
  <c r="A3" i="12"/>
  <c r="C7" i="11"/>
  <c r="C5" i="11"/>
  <c r="C3" i="11"/>
  <c r="A3" i="11"/>
  <c r="C7" i="10"/>
  <c r="C5" i="10"/>
  <c r="C3" i="10"/>
  <c r="A3" i="10"/>
  <c r="C7" i="8"/>
  <c r="C5" i="8"/>
  <c r="A3"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<sst xmlns="http://schemas.openxmlformats.org/spreadsheetml/2006/main" count="1837" uniqueCount="538">
  <si>
    <r>
      <rPr>
        <b/>
        <sz val="26"/>
        <color rgb="FF4472C4"/>
        <rFont val="Calibri"/>
        <scheme val="minor"/>
      </rPr>
      <t xml:space="preserve">     </t>
    </r>
    <r>
      <rPr>
        <b/>
        <sz val="26"/>
        <color rgb="FF5B9BD5"/>
        <rFont val="Arial"/>
      </rPr>
      <t>Presentación</t>
    </r>
    <r>
      <rPr>
        <b/>
        <sz val="26"/>
        <color rgb="FF4472C4"/>
        <rFont val="Calibri"/>
        <scheme val="minor"/>
      </rPr>
      <t xml:space="preserve"> </t>
    </r>
  </si>
  <si>
    <r>
      <rPr>
        <b/>
        <sz val="26"/>
        <color rgb="FF5B9BD5"/>
        <rFont val="Arial"/>
      </rPr>
      <t xml:space="preserve"> Metodología</t>
    </r>
    <r>
      <rPr>
        <b/>
        <sz val="26"/>
        <color rgb="FF4472C4"/>
        <rFont val="Arial"/>
      </rPr>
      <t xml:space="preserve"> </t>
    </r>
  </si>
  <si>
    <t>Cumplimiento del Reporte</t>
  </si>
  <si>
    <t>REPORTE OPORTUNO PTEP - 1ER CUATRIMESTRE 2025</t>
  </si>
  <si>
    <t>Seccional</t>
  </si>
  <si>
    <t>Regional</t>
  </si>
  <si>
    <t>Regional Seleccionada</t>
  </si>
  <si>
    <t>Provincial</t>
  </si>
  <si>
    <t>Verificación Riesgo (Matriz)</t>
  </si>
  <si>
    <t>Verificación Riesgo (Cargue de  Evidencias)</t>
  </si>
  <si>
    <t>Verificación Plan de ejecución y seguimiento PTEP (Matriz)</t>
  </si>
  <si>
    <t>Verificación Plan de ejecución y seguimiento PTEP (Cargue de  Evidencias)</t>
  </si>
  <si>
    <t>Observación</t>
  </si>
  <si>
    <t>Seccional Región Caribe</t>
  </si>
  <si>
    <t>Guajira</t>
  </si>
  <si>
    <t>Regional de Juzgamiento Guajira</t>
  </si>
  <si>
    <t xml:space="preserve">NO HAY PROCURADOR REGIONAL DE JUZGAMIENTO </t>
  </si>
  <si>
    <t>Regional de Instrucción Guajira</t>
  </si>
  <si>
    <t>SI</t>
  </si>
  <si>
    <t>NO</t>
  </si>
  <si>
    <t>Atlántico</t>
  </si>
  <si>
    <t>Regional de Instrucción Atlántico</t>
  </si>
  <si>
    <t>Provincial de Instrucción Barranquilla</t>
  </si>
  <si>
    <t>Provincial Juzgamiento de Barranquilla</t>
  </si>
  <si>
    <t xml:space="preserve">SI </t>
  </si>
  <si>
    <t>Regional de Juzgamiento Atlántico</t>
  </si>
  <si>
    <t>Magdalena</t>
  </si>
  <si>
    <t>Regional de Instrucción Magdalena</t>
  </si>
  <si>
    <t xml:space="preserve">NO </t>
  </si>
  <si>
    <t>Provincial de Instrucción Santa Marta</t>
  </si>
  <si>
    <t>Provincial de juzgamiento Santa Marta</t>
  </si>
  <si>
    <t xml:space="preserve">NO HAY PROCURADOR PROVINCIAL DE JUZGAMIENTO </t>
  </si>
  <si>
    <t>Provincial de Instrucción El banco</t>
  </si>
  <si>
    <t>Provincial de juzgamiento El banco</t>
  </si>
  <si>
    <t>Regional de Juzgamiento Magdalena</t>
  </si>
  <si>
    <t>Córdoba</t>
  </si>
  <si>
    <t>Regional de Instrucción Córdoba</t>
  </si>
  <si>
    <t>Provincial de Instrucción Montería</t>
  </si>
  <si>
    <t>Provincial Juzgamiento Montería</t>
  </si>
  <si>
    <t>Regional de Juzgamiento Córdoba</t>
  </si>
  <si>
    <t>Sucre</t>
  </si>
  <si>
    <t>Regional de Instrucción Sucre</t>
  </si>
  <si>
    <t>Provincial de juzgamiento Sincelejo</t>
  </si>
  <si>
    <t>Provincial de Instrucción Sincelejo</t>
  </si>
  <si>
    <t>Regional de juzgamiento Sucre</t>
  </si>
  <si>
    <t>Bolívar</t>
  </si>
  <si>
    <t>Regional de Instrucción Bolívar</t>
  </si>
  <si>
    <t>Provincial de Instrucción de Magangué</t>
  </si>
  <si>
    <t>Provincial de juzgamiento de Magangué</t>
  </si>
  <si>
    <t>Provincial de Instrucción Cartagena</t>
  </si>
  <si>
    <t>Provincial de juzgamiento Cartagena</t>
  </si>
  <si>
    <t>Provincial de juzgamiento Carmen de Bolívar</t>
  </si>
  <si>
    <t>Provincial de Instrucción Carmen de Bolívar</t>
  </si>
  <si>
    <t>Regional de juzgamiento Bolívar</t>
  </si>
  <si>
    <t>Archipiélago de San Andrés y Providencia</t>
  </si>
  <si>
    <t>Regional de juzgamiento San Andrés</t>
  </si>
  <si>
    <t>Regional de Instrucción San Andrés</t>
  </si>
  <si>
    <t>Cesar</t>
  </si>
  <si>
    <t>Regional de Instrucción Cesar</t>
  </si>
  <si>
    <t>Provincial de Instrucción Valledupar</t>
  </si>
  <si>
    <t>Provincial Juzgamiento Valledupar</t>
  </si>
  <si>
    <t>Regional de juzgamiento Cesar</t>
  </si>
  <si>
    <t>Seccional Región centro oriente</t>
  </si>
  <si>
    <t>Bogotá</t>
  </si>
  <si>
    <t>Primera Distrital (Disciplinario)</t>
  </si>
  <si>
    <t>Segunda Distrital (Disciplinario)</t>
  </si>
  <si>
    <t>Distrital de Juzgamiento</t>
  </si>
  <si>
    <t>Cundinamarca</t>
  </si>
  <si>
    <t>Regional de instrucción Cundinamarca</t>
  </si>
  <si>
    <t>Provincial de instrucción Girardot</t>
  </si>
  <si>
    <t>Provincial de juzgamiento Girardot</t>
  </si>
  <si>
    <t>Provincial de instrucción Facatativá</t>
  </si>
  <si>
    <t>Provincial de juzgamiento Facatativá</t>
  </si>
  <si>
    <t xml:space="preserve"> NO </t>
  </si>
  <si>
    <t>Provincial de instrucción Fusagasugá</t>
  </si>
  <si>
    <t>Provincial de juzgamiento Fusagasugá</t>
  </si>
  <si>
    <t>Provincial de instrucción Zipaquirá</t>
  </si>
  <si>
    <t>Provincial de juzgamiento Zipaquirá</t>
  </si>
  <si>
    <t>Regional Juzgamiento Cundinamarca</t>
  </si>
  <si>
    <t>Boyacá</t>
  </si>
  <si>
    <t>Regional de instrucción Boyacá</t>
  </si>
  <si>
    <t>Provincial de instrucción Chiquinquirá</t>
  </si>
  <si>
    <t>Provincial de juzgamiento Chiquinquirá</t>
  </si>
  <si>
    <t>Provincial de instrucción Sogamoso</t>
  </si>
  <si>
    <t>Provincial de  juzgamiento Sogamoso</t>
  </si>
  <si>
    <t>Provincial de instrucción Tunja</t>
  </si>
  <si>
    <t>Provincial de Juzgamiento de Tunja</t>
  </si>
  <si>
    <t>Provincial de instrucción de Guateque</t>
  </si>
  <si>
    <t>Provincial de juzgamiento Guateque</t>
  </si>
  <si>
    <t>Provincial  de instrucción Santa Rosa de Viterbo</t>
  </si>
  <si>
    <t>Provincial de juzgamiento Santa Rosa de Viterbo</t>
  </si>
  <si>
    <t>Regional de juzgamiento Boyacá</t>
  </si>
  <si>
    <t>Santander</t>
  </si>
  <si>
    <t>Regional de instrucción Santander</t>
  </si>
  <si>
    <t>Provincial de instrucción Barrancabermeja</t>
  </si>
  <si>
    <t>Provincial de juzgamiento Barrancabermeja</t>
  </si>
  <si>
    <t>Provincial de instrucción  Bucaramanga</t>
  </si>
  <si>
    <t>Provincial de juzgamiento Bucaramanga</t>
  </si>
  <si>
    <t>Provincial de instrucción San Gil</t>
  </si>
  <si>
    <t>Si</t>
  </si>
  <si>
    <t>Provincial de juzgamiento San Gil</t>
  </si>
  <si>
    <t>Provincial de instrucción Velez</t>
  </si>
  <si>
    <t>Provincial de juzgamiento Velez</t>
  </si>
  <si>
    <t>Regional Juzgamiento Santander</t>
  </si>
  <si>
    <t>Norte de Santander</t>
  </si>
  <si>
    <t>Regional de instrucción Norte de Santander</t>
  </si>
  <si>
    <t>Provincial de instrucción Cúcuta</t>
  </si>
  <si>
    <t>Provincial de juzgamiento Cúcuta</t>
  </si>
  <si>
    <t>Provincial de instrucción Ocaña</t>
  </si>
  <si>
    <t>Provincial de juzgamiento Ocaña</t>
  </si>
  <si>
    <t>Regional de Juzgamiento de Norte de Santander</t>
  </si>
  <si>
    <t>Seccional Región Llano</t>
  </si>
  <si>
    <t>Arauca</t>
  </si>
  <si>
    <t>Regional de instrucción  Arauca</t>
  </si>
  <si>
    <t>Regional de juzgamiento Arauca</t>
  </si>
  <si>
    <t>NO HAY PROCURADOR REGIONAL DE JUZGAMIENTO</t>
  </si>
  <si>
    <t>Casanare</t>
  </si>
  <si>
    <t>Regional de instrucción Casanare</t>
  </si>
  <si>
    <t>Regional de juzgamiento Casanare</t>
  </si>
  <si>
    <t>Meta</t>
  </si>
  <si>
    <t>Regional de instrucción Meta</t>
  </si>
  <si>
    <t>Provincial de instrucción de Villavicencio</t>
  </si>
  <si>
    <t>Provincial de Juzgamiento de Villavicencio</t>
  </si>
  <si>
    <t>Regional de Juzgamiento Meta</t>
  </si>
  <si>
    <t>Vichada</t>
  </si>
  <si>
    <t>Regional  de instrucción Vichada</t>
  </si>
  <si>
    <t>Regional de juzgamiento Vichada</t>
  </si>
  <si>
    <t>Guaviare</t>
  </si>
  <si>
    <t>Regional Instrucción  Guaviare</t>
  </si>
  <si>
    <t>Regional de Juzgamiento Guaviare</t>
  </si>
  <si>
    <t>Guainía</t>
  </si>
  <si>
    <t>Regional de instrucción Guainía</t>
  </si>
  <si>
    <t>Regional de juzgamiento Guainía</t>
  </si>
  <si>
    <t>Vaupés</t>
  </si>
  <si>
    <t>Regional de instrucción Vaupés</t>
  </si>
  <si>
    <t>Regional de juzgamiento Vaupés</t>
  </si>
  <si>
    <t>Seccional Eje cafetero</t>
  </si>
  <si>
    <t>Regional  de instrucción Antioquia</t>
  </si>
  <si>
    <t>Provincial de instrucción Amaga</t>
  </si>
  <si>
    <t>Provincial de juzgamiento Amaga</t>
  </si>
  <si>
    <t>Provincial de instrucción Valle de Aburrá</t>
  </si>
  <si>
    <t>Provincial  de juzgamiento Valle de Aburrá</t>
  </si>
  <si>
    <t>Provincial de instrucción Apartadó</t>
  </si>
  <si>
    <t>Provincial de juzgamiento Apartadó</t>
  </si>
  <si>
    <t>Provincial de instrucción Yarumal</t>
  </si>
  <si>
    <t>Provincial  de juzgamiento Yarumal</t>
  </si>
  <si>
    <t>Provincial de instrucción Andes</t>
  </si>
  <si>
    <t>Provincial de juzgamiento Andes</t>
  </si>
  <si>
    <t>Provincial de instrucción Puerto Berrio</t>
  </si>
  <si>
    <t>Provincial de juzgamiento Puerto Berrio</t>
  </si>
  <si>
    <t>Provincial de instrucción Rio Negro</t>
  </si>
  <si>
    <t>Provincial de juzgamiento Rio Negro</t>
  </si>
  <si>
    <t>Provincial de instrucción Santafé de Antioquia</t>
  </si>
  <si>
    <t>Provincial de juzgamiento Santafé de Antioquia</t>
  </si>
  <si>
    <t>Regional de Juzgamiento de Antioquia</t>
  </si>
  <si>
    <t>Quindío</t>
  </si>
  <si>
    <t>Regional de instrucción Quindío</t>
  </si>
  <si>
    <t>Provincial de instrucción de Armenia</t>
  </si>
  <si>
    <t>Provincial de juzgamiento de Armenia</t>
  </si>
  <si>
    <t>Regional de juzgamiento Quindío</t>
  </si>
  <si>
    <t>Risaralda</t>
  </si>
  <si>
    <t>Regional de instrucción Risaralda</t>
  </si>
  <si>
    <t>Provincial de instrucción Cartago</t>
  </si>
  <si>
    <t>Provincial de juzgamiento Cartago</t>
  </si>
  <si>
    <t>Provincial de instrucción Pereira</t>
  </si>
  <si>
    <t>Provincial de Juzgamiento de Pereira</t>
  </si>
  <si>
    <t>Regional Juzgamiento Risaralda</t>
  </si>
  <si>
    <t>Caldas</t>
  </si>
  <si>
    <t>Regional de instrucción Caldas</t>
  </si>
  <si>
    <t xml:space="preserve">Provincial de instrucción Manizales </t>
  </si>
  <si>
    <t xml:space="preserve">Provincial de juzgamiento Manizales </t>
  </si>
  <si>
    <t>Regional de juzgamiento Caldas</t>
  </si>
  <si>
    <t>Seccional Región pacifico</t>
  </si>
  <si>
    <t>Chocó</t>
  </si>
  <si>
    <t xml:space="preserve">Regional de instrucción Chocó </t>
  </si>
  <si>
    <t xml:space="preserve">Regional de juzgamiento Chocó </t>
  </si>
  <si>
    <t>Cauca</t>
  </si>
  <si>
    <t xml:space="preserve">Regional de instrucción Cauca </t>
  </si>
  <si>
    <t>Provincial de instrucción Santander de Quilichao</t>
  </si>
  <si>
    <t>Provincial de juzgamiento Santander de Quilichao</t>
  </si>
  <si>
    <t>NO HAY PROCURADOR PROVINCIAL DE JUZGAMIENTO</t>
  </si>
  <si>
    <t xml:space="preserve">Provincial de instrucción Popayán </t>
  </si>
  <si>
    <t xml:space="preserve">Provincial de juzgamiento Popayán </t>
  </si>
  <si>
    <t xml:space="preserve">Regional de juzgamiento Cauca </t>
  </si>
  <si>
    <t>Valle del Cauca</t>
  </si>
  <si>
    <t>Regional de instrucción Valle del Cauca</t>
  </si>
  <si>
    <t>Provincial de instrucción Cali</t>
  </si>
  <si>
    <t>Provincial de juzgamiento Cali</t>
  </si>
  <si>
    <t xml:space="preserve">Provincial de instrucción Buga </t>
  </si>
  <si>
    <t xml:space="preserve">Provincial de juzgamiento Buga </t>
  </si>
  <si>
    <t xml:space="preserve">Provincial de instrucción Buenaventura </t>
  </si>
  <si>
    <t xml:space="preserve">Provincial de juzgamiento  Buenaventura </t>
  </si>
  <si>
    <t>Regional Juzgamiento Valle del Cauca</t>
  </si>
  <si>
    <t>Nariño</t>
  </si>
  <si>
    <t xml:space="preserve">Regional de instrucción Nariño </t>
  </si>
  <si>
    <t>Provincial de instrucción Ipiales</t>
  </si>
  <si>
    <t>Provincial de juzgamiento  Ipiales</t>
  </si>
  <si>
    <t>Provincial de instrucción Tumaco</t>
  </si>
  <si>
    <t>Provincial de juzgamiento Tumaco</t>
  </si>
  <si>
    <t xml:space="preserve">Provincial de instrucción Pasto </t>
  </si>
  <si>
    <t>Provincial de Juzgamiento de Pasto</t>
  </si>
  <si>
    <t xml:space="preserve">Regional de juzgamiento Nariño </t>
  </si>
  <si>
    <t>Seccional Centro Sur</t>
  </si>
  <si>
    <t>Tolima</t>
  </si>
  <si>
    <t>Regional de instrucción Tolima</t>
  </si>
  <si>
    <t>Provincial de instrucción Honda</t>
  </si>
  <si>
    <t>Provincial de juzgamiento Honda</t>
  </si>
  <si>
    <t>Provincial de instrucción Chaparral</t>
  </si>
  <si>
    <t>Provincial de juzgamiento Chaparral</t>
  </si>
  <si>
    <t>Provincial de instrucción Ibagué</t>
  </si>
  <si>
    <t>Provincial Juzgamiento de Ibagué</t>
  </si>
  <si>
    <t>Regional Juzgamiento Tolima</t>
  </si>
  <si>
    <t>Huila</t>
  </si>
  <si>
    <t>Regional de instrucción  Huila</t>
  </si>
  <si>
    <t>Provincial  de instrucción Garzón</t>
  </si>
  <si>
    <t>Provincial de juzgamiento Garzón</t>
  </si>
  <si>
    <t>Provincial de instrucción Neiva</t>
  </si>
  <si>
    <t>Provincial de Juzgamiento de Neiva</t>
  </si>
  <si>
    <t>Regional de juzgamiento Huila</t>
  </si>
  <si>
    <t>Putumayo</t>
  </si>
  <si>
    <t>Regional  de instrucción Putumayo</t>
  </si>
  <si>
    <t>Regional Juzgamiento Putumayo</t>
  </si>
  <si>
    <t>Amazonas</t>
  </si>
  <si>
    <t>Regional de instrucción Amazonas</t>
  </si>
  <si>
    <t>Regional de juzgamiento Amazonas</t>
  </si>
  <si>
    <t>Caquetá</t>
  </si>
  <si>
    <t>Regional  de instrucción Caquetá</t>
  </si>
  <si>
    <t>Regional Juzgamiento Caquetá</t>
  </si>
  <si>
    <t>Proceso</t>
  </si>
  <si>
    <t>Direccionamiento y Planeación Institucional</t>
  </si>
  <si>
    <t xml:space="preserve">Oficina de Planeación </t>
  </si>
  <si>
    <t>Grupo de Cooperación Internacional</t>
  </si>
  <si>
    <t xml:space="preserve">Administración de Recursos y Seguridad </t>
  </si>
  <si>
    <t>Grupo de Almacén e Inventario</t>
  </si>
  <si>
    <t>Grupo de Muebles</t>
  </si>
  <si>
    <t>División de Seguridad</t>
  </si>
  <si>
    <t>Grupo de Mantenimiento</t>
  </si>
  <si>
    <t>Jurídica</t>
  </si>
  <si>
    <t>Oficina Jurídica</t>
  </si>
  <si>
    <t>Comunicaciones</t>
  </si>
  <si>
    <t>Oficina de Prensa</t>
  </si>
  <si>
    <t>Preventivo</t>
  </si>
  <si>
    <t>01. PD Primera para la Vigilancia Preventiva de la Función Pública</t>
  </si>
  <si>
    <t>02. PD Segunda para la Vigilancia Preventiva de la Función Pública</t>
  </si>
  <si>
    <t>03. PD Para la Gestión y la Gobernanza Territorial</t>
  </si>
  <si>
    <t>04. PD Para Asuntos Étnicos</t>
  </si>
  <si>
    <t>05. PD Para el Seguimiento al Acuerdo de Paz</t>
  </si>
  <si>
    <t>06. PD Para la Defensa de los Derechos Humanos</t>
  </si>
  <si>
    <t xml:space="preserve"> SI </t>
  </si>
  <si>
    <t>07. PD Para la Restitución de Tierras</t>
  </si>
  <si>
    <t>08. PD Para Asuntos Ambientales y Agrarios</t>
  </si>
  <si>
    <t>09. PD Para Asuntos Civiles</t>
  </si>
  <si>
    <t>10. PD Para el Ministerio Público en Asuntos Penales</t>
  </si>
  <si>
    <t>11. PD Para la Conciliación Administrativa</t>
  </si>
  <si>
    <t>12. PD Asuntos del Trabajo y Seguridad Social</t>
  </si>
  <si>
    <t>13. PD Para la Defensa de los Derechos Infancia, Adolescencia, Familia y Mujer</t>
  </si>
  <si>
    <t>14. PD Seguimiento Recursos SGR</t>
  </si>
  <si>
    <t>15. PD Para la Moralidad y la Transparencia pública</t>
  </si>
  <si>
    <t>16. PD con FM seguimiento a tutelas</t>
  </si>
  <si>
    <t>Evaluación Institucional</t>
  </si>
  <si>
    <t>Oficina de Control Interno</t>
  </si>
  <si>
    <t>Mejoramiento continuo</t>
  </si>
  <si>
    <t>Oficina de Planeación</t>
  </si>
  <si>
    <t>Documental</t>
  </si>
  <si>
    <t>División de documentación</t>
  </si>
  <si>
    <t>No</t>
  </si>
  <si>
    <t>Atención al Ciudadano</t>
  </si>
  <si>
    <t>División de Relacionamiento con el ciudadano</t>
  </si>
  <si>
    <t>Intervención</t>
  </si>
  <si>
    <t xml:space="preserve">Procuraduría Auxiliar para Asuntos Constitucionales </t>
  </si>
  <si>
    <t xml:space="preserve">Procuraduría Delegada para Asuntos del Trabajo y Seguridad Social </t>
  </si>
  <si>
    <t xml:space="preserve">Procuraduría Delegada con funciones de Coordinacion de Intervención para la JEP </t>
  </si>
  <si>
    <t xml:space="preserve">Procuraduría Cuarta Delegada ante el Consejo de Estado </t>
  </si>
  <si>
    <t>Procuraduría Delegada para Asuntos Ambientales Minero Energéticos y Agrarios</t>
  </si>
  <si>
    <t xml:space="preserve">Procuraduría Delegada para Asuntos Civiles </t>
  </si>
  <si>
    <t xml:space="preserve">Procuraduría Delegada para el Ministerio Publico en Asuntos Penales </t>
  </si>
  <si>
    <t xml:space="preserve">Procuraduría Delegada para la Conciliación Administrativa </t>
  </si>
  <si>
    <t>Procuraduría Delegada para la Defensa de los Derechos de la Infancia, Adolescencia, Flía y Mujer</t>
  </si>
  <si>
    <t xml:space="preserve">Procuraduría Delegada para la Restitución de Tierras </t>
  </si>
  <si>
    <t xml:space="preserve">Procuraduría Delegada Primera ante el Consejo de Estado </t>
  </si>
  <si>
    <t xml:space="preserve">Procuraduría Delegada Primera para la Casación Penal </t>
  </si>
  <si>
    <t xml:space="preserve">Procuraduría Delegada Primera la para Investigación y Juzgamiento Penal </t>
  </si>
  <si>
    <t xml:space="preserve">Procuraduría Delegada Quinta ante el Consejo de Estado </t>
  </si>
  <si>
    <t>Procuraduría Delegada Segunda ante el Consejo de Estado</t>
  </si>
  <si>
    <t xml:space="preserve">Procuraduría Delegada Segunda para la Casación Penal </t>
  </si>
  <si>
    <t xml:space="preserve">Procuraduría Delegada Segunda la para Investigación y Juzgamiento Penal </t>
  </si>
  <si>
    <t xml:space="preserve">Procuraduría Delegada Séptima ante el Consejo de Estado </t>
  </si>
  <si>
    <t xml:space="preserve">Procuraduría Delegada Tercera ante el Consejo de Estado </t>
  </si>
  <si>
    <t xml:space="preserve">Procuraduría Delegada Tercera para la Investigación y Juzgamiento Penal </t>
  </si>
  <si>
    <t>Financiera</t>
  </si>
  <si>
    <t xml:space="preserve">División Financiera </t>
  </si>
  <si>
    <t>Relatoría</t>
  </si>
  <si>
    <t xml:space="preserve">Grupo de Relatoría </t>
  </si>
  <si>
    <t>Adquisición de Bienes y Servicios</t>
  </si>
  <si>
    <t xml:space="preserve">Grupo de Contratación </t>
  </si>
  <si>
    <t>Control Interno Disciplinario</t>
  </si>
  <si>
    <t xml:space="preserve">Veeduría </t>
  </si>
  <si>
    <t>Disciplinario</t>
  </si>
  <si>
    <t>22. Auxiliar asuntos disciplinarios</t>
  </si>
  <si>
    <t>23. Dirección Nacional de Investigaciones Especiales</t>
  </si>
  <si>
    <t>9. PD Cuarta para la Contratación Estatal</t>
  </si>
  <si>
    <t>8. PD Tercera para la Contratación Estatal</t>
  </si>
  <si>
    <t>11. PD Juzgamiento 1</t>
  </si>
  <si>
    <t>12. PD Juzgamiento 2</t>
  </si>
  <si>
    <t>13. PD Juzgamiento 3</t>
  </si>
  <si>
    <t>14. PD Juzgamiento 4</t>
  </si>
  <si>
    <t>15. PD para la Defensa de los Derechos Humanos</t>
  </si>
  <si>
    <t>5. PD para la Economía y Hacienda Pública</t>
  </si>
  <si>
    <t>10. PD para la Fuerza Pública</t>
  </si>
  <si>
    <t>17. PD para la Moralidad y Transparencia Publica</t>
  </si>
  <si>
    <t>6. PD Primera para la Contratación Estatal</t>
  </si>
  <si>
    <t>1. PD Primera para la Vigilancia Administrativa</t>
  </si>
  <si>
    <t>7. PD Segunda para la Contratación Estatal</t>
  </si>
  <si>
    <t>2. PD Segunda para la Vigilancia Administrativa</t>
  </si>
  <si>
    <t>3. PD Tercera para la Vigilancia Administrativa</t>
  </si>
  <si>
    <t>4. PD Cuarta para la Vigilancia Administrativa</t>
  </si>
  <si>
    <t>19. Sala Disciplinaria de Instrucción</t>
  </si>
  <si>
    <t>20. Sala disciplinaria de juzgamiento- Elección Popular</t>
  </si>
  <si>
    <t xml:space="preserve">18. PD con FM para el seguimiento al cumplimiento de sentencias de tutela de la Corte Constitucional </t>
  </si>
  <si>
    <t>21. Sala disciplinaria ordinaria de juzgamiento</t>
  </si>
  <si>
    <t>16. PD con FM Para seguimiento al SGR</t>
  </si>
  <si>
    <t>Conocimiento e Innovación</t>
  </si>
  <si>
    <t>Instituto de Estudios del Ministerio Público</t>
  </si>
  <si>
    <t>Tecnología de la Información</t>
  </si>
  <si>
    <t>Oficina de Tecnología, Innovación Y Transformación Digital</t>
  </si>
  <si>
    <t>Talento Humano</t>
  </si>
  <si>
    <t>División de Talento Humano</t>
  </si>
  <si>
    <t>Conciliación</t>
  </si>
  <si>
    <t>Procuraduría con funciones mixtas para asuntos civiles</t>
  </si>
  <si>
    <t>Procuraduría delegada con funciones mixtas para la conciliación administrativa</t>
  </si>
  <si>
    <t>Nomenclatura</t>
  </si>
  <si>
    <t>Tipo de proceso</t>
  </si>
  <si>
    <t>Eficacia en aplicación de controles</t>
  </si>
  <si>
    <t>Eficacia en ejecución de acciones de tratamiento</t>
  </si>
  <si>
    <t xml:space="preserve">Aplicación de Controles </t>
  </si>
  <si>
    <t>Ejecución Acciones de tratamiento</t>
  </si>
  <si>
    <t>Estratégicos</t>
  </si>
  <si>
    <t>ALTA</t>
  </si>
  <si>
    <t xml:space="preserve">El proceso aplica totalmente los controles definidos en los riegos identificados para el mismo </t>
  </si>
  <si>
    <t xml:space="preserve">El proceso ejecuta totalmente las acciones definidas en el plan de tratamiento.  </t>
  </si>
  <si>
    <t>MEDIA</t>
  </si>
  <si>
    <t>Tecnologías de la Información</t>
  </si>
  <si>
    <t xml:space="preserve"> El proceso no aplica totalmente los controles definidos en los riesgos identificados para el mismo</t>
  </si>
  <si>
    <t>El proceso no ejecuta totalmente las acciones definidas en el plan de tratamiento</t>
  </si>
  <si>
    <t>Misional</t>
  </si>
  <si>
    <t>Nivel Central</t>
  </si>
  <si>
    <t>Seccional Región Eje Cafetero</t>
  </si>
  <si>
    <t>BAJA</t>
  </si>
  <si>
    <t xml:space="preserve">El proceso no aplica los controles definidos en la en los riesgos identificados para el mismo </t>
  </si>
  <si>
    <t xml:space="preserve">El proceso no ejecuta las acciones definidas en el plan de tratamiento </t>
  </si>
  <si>
    <t>Seccional Región Pacífico</t>
  </si>
  <si>
    <t>Seccional Centro Oriente</t>
  </si>
  <si>
    <t>Apoyo</t>
  </si>
  <si>
    <t>Administración de Recursos y Seguridad</t>
  </si>
  <si>
    <t>Evaluación y Control</t>
  </si>
  <si>
    <t>RESULTADO APLICACIÓN CONTROLES</t>
  </si>
  <si>
    <t>JUSTIFICACIÓN</t>
  </si>
  <si>
    <t xml:space="preserve">El proceso aplica totalmente los controles definidos en los 5 riesgos identificados para el mismo.  Por lo tanto, la Oficina de Planeación en su rol de segunda línea de defensa, recomienda mantener las estrategias de autocontrol que se han establecido al interior del proceso con el fin de mantener esta tendencia de cumplimiento y operatividad del control. 
Es importante señalar que en el riesgo No. 5 el control no operó debido a que no aplica conforme a la periodicidad establecida.  </t>
  </si>
  <si>
    <t xml:space="preserve"> RESULTADOS ACCIONES DE TRATAMIENTO</t>
  </si>
  <si>
    <t xml:space="preserve">El proceso de Direccionamiento y Planeación Institucional ejecutó y evidenció adecuadamente las acciones definidas en los planes de tratamiento, lo cual ha contribuido a la correcta administración de los riesgos identificados para este proceso.  </t>
  </si>
  <si>
    <t xml:space="preserve">CONCLUSIONES: 
La Oficina de Planeación en su rol de segunda línea de defensa, recomienda mantener las estrategias de autocontrol que se han establecido al interior del proceso con el fin de mantener esta tendencia de cumplimiento y operatividad del control. </t>
  </si>
  <si>
    <t xml:space="preserve">El proceso no aplica totalmente los controles definidos en los riegos identificados para el proceso. Hay esfuerzos hacia la implementación, pero aún existen brechas que impiden un cumplimiento pleno. Esto se debe a que no aportó evidencias en los controles 1 y 2 del Riesgo 3, así como tampoco del control del Riesgo 7. La Oficina de Planeación recomienda implementar acciones de mejora para consolidar sus controles. </t>
  </si>
  <si>
    <t>ACCIONES DE TRATAMIENTO</t>
  </si>
  <si>
    <t xml:space="preserve">El proceso no aplica totalmente los controles definidos en los riegos identificados para el proceso. Ya que, para este monitoreo, no reportó información de seguimiento en los Riesgos No. 6,7 y 9, así como tampoco aportó evidencias de estos. </t>
  </si>
  <si>
    <t xml:space="preserve">CONCLUSIONES: El proceso de Talento Humano presenta una eficacia media tanto en la aplicación de controles como en la ejecución de los planes de tratamiento frente a los riesgos identificados. Si bien se evidencian esfuerzos hacia la implementación de controles, persisten brechas importantes, particularmente en los controles 1 y 2 del Riesgo 3 y en el control del Riesgo 7, donde no se aportaron evidencias de operatividad. Además, el proceso no reportó información de seguimiento ni avances en los Riesgos 6, 7 y 9, lo cual afecta la capacidad de respuesta institucional ante estos eventos. Se hace necesario implementar acciones de mejora orientadas al fortalecimiento del monitoreo, la documentación de evidencias y la gestión activa de los riesgos para elevar el nivel de eficacia del proceso y reducir vulnerabilidades operativas. </t>
  </si>
  <si>
    <t xml:space="preserve">El proceso aplica totalmente los controles definidos en los 3 riesgos identificados para el mismo.  Por lo tanto, la Oficina de Planeación en su rol de segunda línea de defensa, recomienda mantener las estrategias de autocontrol que se han establecido al interior del proceso con el fin de mantener esta tendencia de cumplimiento y operatividad del control. </t>
  </si>
  <si>
    <t xml:space="preserve">El proceso no aplica totalmente las acciones definidas en los planes de tratamiento definidos para algunos riesgos del proceso. Ya que, para este monitoreo, no reportó información relacionada con el plan de tratamiento estipulado para el riesgo No. 2. </t>
  </si>
  <si>
    <t xml:space="preserve">El proceso aplica totalmente los controles definidos en los 3 riesgos identificados para el mismo. La OPLA en su rol de segunda línea de defensa recomienda mantener las estrategias de autocontrol que se han establecido al interior del proceso. </t>
  </si>
  <si>
    <t xml:space="preserve">El proceso ejecutó y evidenció adecuadamente las acciones definidas en los planes de tratamiento, lo cual ha contribuido a la correcta administración de los riesgos identificados para este proceso. </t>
  </si>
  <si>
    <t>RESULTADO ACCIONES DE TRATAMIENTO</t>
  </si>
  <si>
    <r>
      <t xml:space="preserve">Dependencias que </t>
    </r>
    <r>
      <rPr>
        <b/>
        <sz val="14"/>
        <color theme="3"/>
        <rFont val="Arial"/>
        <family val="2"/>
      </rPr>
      <t>NO reportaron</t>
    </r>
    <r>
      <rPr>
        <sz val="14"/>
        <color theme="3"/>
        <rFont val="Arial"/>
        <family val="2"/>
      </rPr>
      <t xml:space="preserve"> análisis cualitativo ni evidencias que permitieran corroborar la operatividad de los controles</t>
    </r>
  </si>
  <si>
    <t xml:space="preserve">1. Procuraduría Delegada Preventiva y de  Control de Gestión 1: Primera Para La Vigilancia Preventiva de la Funcion Pública. 
2. Procuraduría Delegada con Funciones Mixtas 3: para Asuntos Ambientales Minero Energéticos y Agrarios.  
3. Procuraduría Delegada con Funciones Mixtas 5: para el Ministerio Público en Asuntos Penales 
4. Procuraduría Delegada con Funciones Mixtas 7: Asuntos Del Trabajo Y Seguridad Social 
5. Procuraduría Delegada con Funciones Mixtas 9: para el Seguimiento a los Recursos del Sistema General de Regalías.  
6. Procuraduría Delegada con Funciones Mixtas 15: para el  seguimiento al Cumplimiento de Sentencias de Tutela de  la Corte  Constitucional.  </t>
  </si>
  <si>
    <r>
      <t xml:space="preserve">Dependencias que </t>
    </r>
    <r>
      <rPr>
        <b/>
        <sz val="14"/>
        <color theme="3"/>
        <rFont val="Arial"/>
        <family val="2"/>
      </rPr>
      <t>reportaron de forma incompleta o inadecuada</t>
    </r>
    <r>
      <rPr>
        <sz val="14"/>
        <color theme="3"/>
        <rFont val="Arial"/>
        <family val="2"/>
      </rPr>
      <t xml:space="preserve"> según lo establecido en la descripción de controles definido en el mapa de riesgos</t>
    </r>
  </si>
  <si>
    <t xml:space="preserve">1. Procuraduría Delegada Preventiva y de Control de Gestión 5: para el Seguimiento del Acuerdo de Paz. 
2. Procuraduría Delegada con Funciones Mixtas 4: para Asuntos Civiles.  
3. Procuraduría Delegada Con Funciones Mixtas 10: Para la Moralidad y Transparencia Pública. 
4. Procuraduría Delegada Con Funciones Mixtas 6: Para La Conciliación Administrativa 
5. Grupo De Trabajo Unidad De Vigilancia Electoral </t>
  </si>
  <si>
    <t>Dependencias realizaron reporte de manera oportuna y adecuada según lo establecido en la matriz de riesgos del proceso</t>
  </si>
  <si>
    <t xml:space="preserve"> </t>
  </si>
  <si>
    <r>
      <t xml:space="preserve">Dependencias que </t>
    </r>
    <r>
      <rPr>
        <b/>
        <sz val="14"/>
        <color theme="3"/>
        <rFont val="Arial"/>
        <family val="2"/>
      </rPr>
      <t>NO reportaron</t>
    </r>
    <r>
      <rPr>
        <sz val="14"/>
        <color theme="3"/>
        <rFont val="Arial"/>
        <family val="2"/>
      </rPr>
      <t xml:space="preserve"> análisis cualitativo ni evidencias que permitieran corroborar la operatividad de las acciones de tratamiento</t>
    </r>
  </si>
  <si>
    <t xml:space="preserve">1. Procuraduría Delegada Preventiva y de  Control de Gestión 1: Primera Para La Vigilancia Preventiva de la Funcion Pública. 
2. Procuraduría Delegada con Funciones Mixtas 3: para Asuntos Ambientales Minero Energéticos y Agrarios.  
3. Procuraduría Delegada con Funciones Mixtas 5: para el Ministerio Público en Asuntos Penales 
4. Procuraduría Delegada con Funciones Mixtas 7: Asuntos Del Trabajo Y Seguridad Social 
5. Procuraduría Delegada con Funciones Mixtas 9: para el Seguimiento a los Recursos del Sistema General de Regalías.                                                                    6. Procuraduría Delegada con Funciones Mixtas 15: para el seguimiento al Cumplimiento de Sentencias de Tutela de  la Corte  Constitucional.       </t>
  </si>
  <si>
    <r>
      <t xml:space="preserve">Dependencias que </t>
    </r>
    <r>
      <rPr>
        <b/>
        <sz val="14"/>
        <color theme="3"/>
        <rFont val="Arial"/>
        <family val="2"/>
      </rPr>
      <t xml:space="preserve">reportaron de forma incompleta o inadecuada </t>
    </r>
    <r>
      <rPr>
        <sz val="14"/>
        <color theme="3"/>
        <rFont val="Arial"/>
        <family val="2"/>
      </rPr>
      <t>según lo establecido en el plan de tratamiento</t>
    </r>
  </si>
  <si>
    <r>
      <t xml:space="preserve">Dependencias </t>
    </r>
    <r>
      <rPr>
        <b/>
        <sz val="14"/>
        <color theme="3"/>
        <rFont val="Arial"/>
        <family val="2"/>
      </rPr>
      <t xml:space="preserve">realizaron reporte de manera oportuna y adecuada </t>
    </r>
    <r>
      <rPr>
        <sz val="14"/>
        <color theme="3"/>
        <rFont val="Arial"/>
        <family val="2"/>
      </rPr>
      <t>según lo establecido en la matriz de riesgos del proceso</t>
    </r>
  </si>
  <si>
    <t xml:space="preserve">1. Procuraduría Delegada Preventiva y de  Control de Gestión 2: Primera Para La Vigilancia Preventiva de la Funcion Pública. 
2. Procuraduría Delegada Preventiva Y De Control De Gestion 3: Para La Gestion Y La Gobernanza Territorial 
3. Procuraduría Delegada Preventiva Y De Control De Gestion 4: Para Asuntos Étnicos 
4. Procuraduría Delegada Con Funciones Mixtas 1: Para La Defensa De Los Derechos Humanos 
5. Procuraduría Delegada Con Funciones Mixtas 2: Para La Restitución De Tierras 
6. Procuraduría Delegada Funciones Mixtas 8: Para La  Defensa De Los Derechos De La Infancia, La  Adolescencia, La Familia Y La Mujer </t>
  </si>
  <si>
    <r>
      <t xml:space="preserve">CONCLUSIONES: </t>
    </r>
    <r>
      <rPr>
        <sz val="14"/>
        <color rgb="FF002060"/>
        <rFont val="Arial"/>
        <family val="2"/>
      </rPr>
      <t xml:space="preserve">
</t>
    </r>
    <r>
      <rPr>
        <sz val="14"/>
        <color theme="3"/>
        <rFont val="Arial"/>
        <family val="2"/>
      </rPr>
      <t xml:space="preserve">Solo 35% de las Procuradurías Delegadas que hacen parte del proceso reportaron adecuadamente los controles y las acciones de tratamiento asociados a los riesgos que les corresponden, en virtud de lo anterior la Oficina de Planeación en su rol de segunda línea de defensa recomienda a las dependencias que hacen parte de este proceso mejorar las estrategias de autocontrol que permitan el control eficaz de los riesgos y por lo tanto el monitoreo y reporte en los periodos estipulados por el PTEP 
 </t>
    </r>
  </si>
  <si>
    <t xml:space="preserve">1. Procuraduría Regional de Instrucción Atlántico 
2. Procuraduría Regional de Instrucción Magdalena 
3. Procuraduría Provincial de Instrucción Valledupar 
4. Procuraduría Provincial de Instrucción Garzón </t>
  </si>
  <si>
    <t xml:space="preserve">Procuraduría Regional de Instrucción Sucre, ya que la información suministrada no permitió corroborar la operatividad del control del riesgo definido para el proceso.  </t>
  </si>
  <si>
    <t xml:space="preserve">1. Procuraduría Regional de Instrucción Guajira 
2. Procuraduría Regional de Instrucción Huila
3. Procuraduría Provincial de Instrucción Barranquilla 
4. Procuraduría Provincial de Instrucción del Banco 
5. Procuraduría Provincial de Instrucción Montería
6. Procuraduría Provincial de Instrucción Cartagena 
7. Procuraduría Provincial de Instrucción Neiva </t>
  </si>
  <si>
    <t xml:space="preserve">1. Procuraduría Regional de Instrucción Atlántico  
2. Procuraduría Regional de Instrucción Magdalena
3. Procuraduría Provincial de Instrucción Montería
4. Procuraduría Provincial de Instrucción Valledupar 
5. Procuraduría Provincial de Instrucción Garzón </t>
  </si>
  <si>
    <t xml:space="preserve">Procuraduría Regional de Instrucción Guajira, debido a que no aporto evidencia respecto al conversatorio ético.  </t>
  </si>
  <si>
    <t xml:space="preserve">1. Procuraduría Regional de Instrucción Sucre
2. Procuraduría Regional de Instrucción Huila
3. Procuraduría Provincial de Instrucción Barranquilla 
4. Procuraduría Provincial de Instrucción del Banco 
5. Procuraduría Provincial de Instrucción Cartagena 
6. Procuraduría Provincial de Instrucción Neiva </t>
  </si>
  <si>
    <t xml:space="preserve">1. Procuraduría Regional de Instrucción de Caldas  
2. Procuraduría Regional de Instrucción de Quindío 
3. Procuraduría Provincial de Instrucción de Apartadó 
4. Procuraduría Provincial de Instrucción de Manizales 
5. Procuraduría Provincial de Instrucción de Armenia </t>
  </si>
  <si>
    <t>Frente a este aspecto ninguna dependencia reportó de forma incompleta, existieron dependencias que no reportaron como se indica en la fila anterior</t>
  </si>
  <si>
    <t xml:space="preserve">Procuraduría Regional de Instrucción de Caldas  
Procuraduría Regional de Instrucción de Quindío 
Procuraduría Provincial de Instrucción de Apartadó 
Procuraduría Provincial de Instrucción de Manizales 
Procuraduría Provincial de Instrucción de Armenia  </t>
  </si>
  <si>
    <t xml:space="preserve">Procuraduría Regional de Instrucción Chocó 
Procuraduría Provincial de Instrucción de Santander de Quilichao  
Procuraduría Regional de Instrucción Buga </t>
  </si>
  <si>
    <t xml:space="preserve">Procuraduría Regional de Instrucción Cauca  
Procuraduría Regional de Instrucción Valle del Cauca  
Procuraduría Regional de Instrucción Nariño  
Procuraduría Provincial de Instrucción Popayán  
Procuraduría Provincial de Instrucción Buenaventura  
Procuraduría Provincial de Instrucción Pasto </t>
  </si>
  <si>
    <t>Procuraduría Regional de Instrucción Chocó 
Procuraduría Provincial de Instrucción de Santander de Quilichao  
Procuraduría Regional de Instrucción Buga</t>
  </si>
  <si>
    <t xml:space="preserve">Procuraduría regional de instrucción Norte de Santander 
Procuraduría primera distrital de instrucción 
Procuraduría provincial de instrucción Barrancabermeja 
Procuraduría provincial de instrucción Tunja </t>
  </si>
  <si>
    <t xml:space="preserve">Procuraduría regional de instrucción Cundinamarca 
Procuraduría provincial de instrucción Sogamoso 
Procuraduría provincial de instrucción Facatativá  
Procuraduría provincial de instrucción Fusagasugá 
Procuraduría segunda distrital de instrucción </t>
  </si>
  <si>
    <t xml:space="preserve">Procuraduría regional de instrucción Cundinamarca 
Procuraduría provincial de instrucción Sogamoso 
Procuraduría provincial de instrucción Facatativá  
Procuraduría provincial de instrucción Fusagasugá  
Procuraduría segunda distrital de instrucción </t>
  </si>
  <si>
    <t xml:space="preserve">Procuraduría Regional de Instrucción Arauca 
Procuraduría Regional de Instrucción Casanare 
Procuraduría Regional de Instrucción Vichada </t>
  </si>
  <si>
    <t xml:space="preserve">Procuraduría Regional de Instrucción Meta (Se recomienda el uso de los formatos establecidos en el SGC) 
Procuraduría Regional de Instrucción Guaviare 
Procuraduría Regional de Instrucción Guainía 
Procuraduría Regional de Instrucción Vaupes (Se recomienda el uso de los formatos vigentes en el SGC) 
Procuraduría Provincial de Instrucción Villavicencio 
</t>
  </si>
  <si>
    <t xml:space="preserve">Procuraduría Regional de Instrucción Arauca 
Procuraduría Regional de Instrucción Casanare 
Procuraduría Regional de Instrucción Vichada 
Procuraduría Regional de Instrucción Guainía 
Procuraduría Regional de Instrucción Vaupes  </t>
  </si>
  <si>
    <t xml:space="preserve">Procuraduría Regional de Instrucción Meta (Se recomienda el uso de los formatos establecidos en el SGC)  
Procuraduría Regional de Instrucción Guaviare 
Procuraduría Provincial de Instrucción Villavicencio </t>
  </si>
  <si>
    <t xml:space="preserve">Provincial de instrucción Chaparral, ya que el monitoreo registrado no aporta las evidencias </t>
  </si>
  <si>
    <t xml:space="preserve">Procuraduría Regional de Instrucción Amazonas     
Procuraduría Regional de Instrucción Huila 
Procuraduría Regional de Instrucción Caquetá
Procuraduría Regional de instrucción Tolima
Procuraduría Provincial de instrucción Ibague 
Procuraduría Provincial de Instrucción Neiva 
</t>
  </si>
  <si>
    <r>
      <t xml:space="preserve">1. Procuraduría Delegada Disciplinaria de Instrucción 3. Tercera para la Vigilancia Administrativa:  La dependencia no aportó información cualitativa y evidencias que permitiera corroborar la operatividad del control del </t>
    </r>
    <r>
      <rPr>
        <b/>
        <sz val="14"/>
        <color theme="3"/>
        <rFont val="Arial"/>
        <family val="2"/>
      </rPr>
      <t xml:space="preserve">Riesgo 5. </t>
    </r>
    <r>
      <rPr>
        <sz val="14"/>
        <color theme="3"/>
        <rFont val="Arial"/>
        <family val="2"/>
      </rPr>
      <t xml:space="preserve"> 
2. Procuraduría Delegada Disciplinaria de Instrucción 7. Segunda para la Contratación Estatal no suministra evidencias que soporte el monitoreo presentado frente al control 1 del</t>
    </r>
    <r>
      <rPr>
        <b/>
        <sz val="14"/>
        <color theme="3"/>
        <rFont val="Arial"/>
        <family val="2"/>
      </rPr>
      <t xml:space="preserve"> Riesgo 5</t>
    </r>
    <r>
      <rPr>
        <sz val="14"/>
        <color theme="3"/>
        <rFont val="Arial"/>
        <family val="2"/>
      </rPr>
      <t>, lo cual impide corroborar la operatividad de este.  
3. Procuraduría Delegada con Funciones Mixtas 1. Para la Defensa de los Derechos Humanos, no suministra evidencias que soporte el monitoreo presentado frente al control 1 del</t>
    </r>
    <r>
      <rPr>
        <b/>
        <sz val="14"/>
        <color theme="3"/>
        <rFont val="Arial"/>
        <family val="2"/>
      </rPr>
      <t xml:space="preserve"> Riesgo 5</t>
    </r>
    <r>
      <rPr>
        <sz val="14"/>
        <color theme="3"/>
        <rFont val="Arial"/>
        <family val="2"/>
      </rPr>
      <t xml:space="preserve">, lo cual impide corroborar la operatividad del control. 
4. Sala Disciplinaria de Juzgamiento de Servidores Públicos de Elección Popular, no suministra evidencias que soporten el monitoreo presentado en los controles del </t>
    </r>
    <r>
      <rPr>
        <b/>
        <sz val="14"/>
        <color theme="3"/>
        <rFont val="Arial"/>
        <family val="2"/>
      </rPr>
      <t>Riesgo 5</t>
    </r>
    <r>
      <rPr>
        <sz val="14"/>
        <color theme="3"/>
        <rFont val="Arial"/>
        <family val="2"/>
      </rPr>
      <t xml:space="preserve">, lo cual impide corroborar la operatividad de estos.  
5. Sala Disciplinaria Ordinaria de Juzgamiento, la evidencia suministrada por la dependencia frente al control 2 </t>
    </r>
    <r>
      <rPr>
        <b/>
        <sz val="14"/>
        <color theme="3"/>
        <rFont val="Arial"/>
        <family val="2"/>
      </rPr>
      <t>Riesgo 5</t>
    </r>
    <r>
      <rPr>
        <sz val="14"/>
        <color theme="3"/>
        <rFont val="Arial"/>
        <family val="2"/>
      </rPr>
      <t xml:space="preserve"> no permite corroborar la operatividad de este.  </t>
    </r>
  </si>
  <si>
    <t xml:space="preserve">1. Procuraduría Delegada Disciplinaria de Instrucción 2. Segunda para la Vigilancia Administrativa 
2. Procuraduría Delegada Disciplinaria de Instrucción 4. Cuarta para la Vigilancia Administrativa 
3. Procuraduría Delegada Disciplinaria de Instrucción 5. Para la Economía y la Hacienda Pública 
4. Procuraduría Delegada Disciplinaria de Instrucción 6. Primera para la Contratación Estatal
5. Procuraduría Delegada Disciplinaria de Instrucción 8. Tercera para la Contratación Estatal 
6. Procuraduría Delegada Disciplinaria de Juzgamiento 1 
7. Procuraduría Delegada Disciplinaria de Juzgamiento 2 
8. Procuraduría Delegada Disciplinaria de Juzgamiento 3 
9. Procuraduría Delegada con Funciones Mixtas 10. Para la Moralidad y la Transparencia Pública 
10. Sala Disciplinaria de Instrucción
11. Procuraduría Auxiliar Asuntos Disciplinarios </t>
  </si>
  <si>
    <r>
      <t xml:space="preserve">1.Procuraduría Delegada Disciplinaria de Instrucción 3. Tercera para la Vigilancia Administrativa: La información suministrada por la dependencia no permitió corroborar la operatividad de las acciones de tratamiento en ninguno de los riesgos identificados para el proceso </t>
    </r>
    <r>
      <rPr>
        <b/>
        <sz val="14"/>
        <color theme="3"/>
        <rFont val="Arial"/>
        <family val="2"/>
      </rPr>
      <t xml:space="preserve">(Riesgo 1, 4 y 5). </t>
    </r>
    <r>
      <rPr>
        <sz val="14"/>
        <color theme="3"/>
        <rFont val="Arial"/>
        <family val="2"/>
      </rPr>
      <t xml:space="preserve">
2. Procuraduría Delegada Disciplinaria de Instrucción 7. Segunda para la Contratación Estatal, no suministra evidencias que soporten el monitoreo presentado en las acciones definidas para el </t>
    </r>
    <r>
      <rPr>
        <b/>
        <sz val="14"/>
        <color theme="3"/>
        <rFont val="Arial"/>
        <family val="2"/>
      </rPr>
      <t xml:space="preserve">Riesgo 4 y 5. </t>
    </r>
    <r>
      <rPr>
        <sz val="14"/>
        <color theme="3"/>
        <rFont val="Arial"/>
        <family val="2"/>
      </rPr>
      <t xml:space="preserve">
3. Procuraduría Delegada Disciplinaria de Juzgamiento 1, no suministra evidencias que soporte el monitoreo presentado frente la acción del </t>
    </r>
    <r>
      <rPr>
        <b/>
        <sz val="14"/>
        <color theme="3"/>
        <rFont val="Arial"/>
        <family val="2"/>
      </rPr>
      <t>Riesgo 4</t>
    </r>
    <r>
      <rPr>
        <sz val="14"/>
        <color theme="3"/>
        <rFont val="Arial"/>
        <family val="2"/>
      </rPr>
      <t xml:space="preserve">, lo cual impide corroborar la operatividad de esta. 
4. Procuraduría Delegada Disciplinaria de Juzgamiento 2, no suministra evidencias que soporte el monitoreo presentado frente la acción del </t>
    </r>
    <r>
      <rPr>
        <b/>
        <sz val="14"/>
        <color theme="3"/>
        <rFont val="Arial"/>
        <family val="2"/>
      </rPr>
      <t>Riesgo 4</t>
    </r>
    <r>
      <rPr>
        <sz val="14"/>
        <color theme="3"/>
        <rFont val="Arial"/>
        <family val="2"/>
      </rPr>
      <t xml:space="preserve">, lo cual impide corroborar la operatividad de esta. 
5. Sala Disciplinaria de Instrucción, no suministra evidencias que soporte el monitoreo presentado frente la acción del </t>
    </r>
    <r>
      <rPr>
        <b/>
        <sz val="14"/>
        <color theme="3"/>
        <rFont val="Arial"/>
        <family val="2"/>
      </rPr>
      <t>Riesgo 4</t>
    </r>
    <r>
      <rPr>
        <sz val="14"/>
        <color theme="3"/>
        <rFont val="Arial"/>
        <family val="2"/>
      </rPr>
      <t xml:space="preserve">, lo cual impide corroborar la operatividad de esta. 
6. Sala disciplinaria ordinaria de juzgamiento, no suministra evidencias que soporte el monitoreo presentado frente la acción del </t>
    </r>
    <r>
      <rPr>
        <b/>
        <sz val="14"/>
        <color theme="3"/>
        <rFont val="Arial"/>
        <family val="2"/>
      </rPr>
      <t>Riesgo 4</t>
    </r>
    <r>
      <rPr>
        <sz val="14"/>
        <color theme="3"/>
        <rFont val="Arial"/>
        <family val="2"/>
      </rPr>
      <t xml:space="preserve">, lo cual impide corroborar la operatividad de esta. </t>
    </r>
  </si>
  <si>
    <t xml:space="preserve">1. Procuraduría Delegada Disciplinaria de Instrucción 2. Segunda para la Vigilancia Administrativa 
2. Procuraduría Delegada Disciplinaria de Instrucción 4. Cuarta para la Vigilancia Administrativa 
3. Procuraduría Delegada Disciplinaria de Instrucción 5. Para la Economía y la Hacienda Pública 
4. Procuraduría Delegada Disciplinaria de Instrucción 6. Primera para la Contratación Estatal 
5. Sala Disciplinaria de Juzgamiento de Servidores Públicos de Elección Popular 
6. Auxiliar asuntos disciplinarios </t>
  </si>
  <si>
    <r>
      <t xml:space="preserve">CONCLUSIONES: </t>
    </r>
    <r>
      <rPr>
        <sz val="14"/>
        <color rgb="FF002060"/>
        <rFont val="Arial"/>
        <family val="2"/>
      </rPr>
      <t xml:space="preserve">
</t>
    </r>
    <r>
      <rPr>
        <sz val="14"/>
        <color theme="3"/>
        <rFont val="Arial"/>
        <family val="2"/>
      </rPr>
      <t xml:space="preserve">Frente a la aplicación de los controles definidos para los riesgos identificados, solo el 47,83% de las delegadas que conforman el proceso Disciplinario reportaron el monitoreo de manera oportuna y adecuada. El 30,43 % no presentó reporte y el 21,74% lo hizo con deficiencias.  En cuanto a las acciones de tratamiento, únicamente el 26,08% de las delegadas realizó el reporte de monitoreo de forma oportuna y adecuada. El 47,82% no reportó, y el 26,08 % presentó reportes con deficiencias. 
Ante este panorama, se hace necesario fortalecer el proceso de reporte en la gestión del riesgo en dos frentes: 
1. </t>
    </r>
    <r>
      <rPr>
        <b/>
        <sz val="14"/>
        <color theme="3"/>
        <rFont val="Arial"/>
        <family val="2"/>
      </rPr>
      <t>Capacitar a las delegadas para mejorar su comprensión sobre los controles y las evidencias</t>
    </r>
    <r>
      <rPr>
        <sz val="14"/>
        <color theme="3"/>
        <rFont val="Arial"/>
        <family val="2"/>
      </rPr>
      <t xml:space="preserve"> que los respaldan, con especial énfasis en: 
Los controles asociados al Riesgo 5, relacionados con la verificación de la información registrada en el Sistema de Información Misional – SIM y el registro oportuno de las sanciones debidamente ejecutoriadas en el SIRI por el responsable correspondiente. 
La acción de tratamiento del Riesgo 4, relativa al diligenciamiento adecuado del formato “Constancia de revisión de expedientes – DI-F-29”. 
2. </t>
    </r>
    <r>
      <rPr>
        <b/>
        <sz val="14"/>
        <color theme="3"/>
        <rFont val="Arial"/>
        <family val="2"/>
      </rPr>
      <t>Brindar orientación sobre los aspectos metodológicos</t>
    </r>
    <r>
      <rPr>
        <sz val="14"/>
        <color theme="3"/>
        <rFont val="Arial"/>
        <family val="2"/>
      </rPr>
      <t xml:space="preserve"> del reporte, específicamente en lo que respecta al cómo y cuándo debe realizarse. 
Adicionalmente es necesario revisar y de ser el caso, estandarizar las evidencias asociadas a los controles, evitando que queden definidas de manera tan amplia.  </t>
    </r>
  </si>
  <si>
    <t xml:space="preserve">1. Procuraduría Regional de Instrucción Magdalena 
2. Procuraduría Provincial de Instrucción Valledupar 
</t>
  </si>
  <si>
    <r>
      <t xml:space="preserve">Procuraduría Regional de Instrucción Atlántico, no suministro análisis cualitativo ni evidencias que permitan corroborar la operación del control definido en el </t>
    </r>
    <r>
      <rPr>
        <b/>
        <sz val="14"/>
        <color theme="3"/>
        <rFont val="Arial"/>
        <family val="2"/>
      </rPr>
      <t>Riesgo 5</t>
    </r>
    <r>
      <rPr>
        <sz val="14"/>
        <color theme="3"/>
        <rFont val="Arial"/>
        <family val="2"/>
      </rPr>
      <t xml:space="preserve">.  
Procuraduría Regional de Instrucción Sucre, no aporto suministro información que permitiera corroborar la operatividad del control definido en el </t>
    </r>
    <r>
      <rPr>
        <b/>
        <sz val="14"/>
        <color theme="3"/>
        <rFont val="Arial"/>
        <family val="2"/>
      </rPr>
      <t>Riesgo 4.</t>
    </r>
  </si>
  <si>
    <t xml:space="preserve">1. Procuraduría Regional de Instrucción Guajira 
2. Procuraduría Provincial de Instrucción Barranquilla
3. Procuraduría Provincial de Instrucción del Banco 
4. Procuraduría Provincial de Instrucción Montería 
5. Procuraduría Provincial de Instrucción Cartagena 
</t>
  </si>
  <si>
    <t xml:space="preserve">1. Procuraduría Regional de Instrucción Magdalena 
2. Procuraduría Provincial de Instrucción Montería 
3. Procuraduría Provincial de Instrucción Valledupar 
 </t>
  </si>
  <si>
    <r>
      <t xml:space="preserve">Las Procuradurías Regionales de Instrucción Guajira, Atlántico, Sucre y Huila, no suministran evidencias que soporte el monitoreo presentado frente la acción del </t>
    </r>
    <r>
      <rPr>
        <b/>
        <sz val="14"/>
        <color theme="3"/>
        <rFont val="Arial"/>
        <family val="2"/>
      </rPr>
      <t>Riesgo 4</t>
    </r>
    <r>
      <rPr>
        <sz val="14"/>
        <color theme="3"/>
        <rFont val="Arial"/>
        <family val="2"/>
      </rPr>
      <t xml:space="preserve">, lo cual impide corroborar la operatividad de esta. 
Las Procuradurías Provinciales de Instrucción de Barranquilla, del Banco, Cartagena y Neiva, o suministran evidencias que soporte el monitoreo presentado frente la acción del </t>
    </r>
    <r>
      <rPr>
        <b/>
        <sz val="14"/>
        <color theme="3"/>
        <rFont val="Arial"/>
        <family val="2"/>
      </rPr>
      <t>Riesgo 4</t>
    </r>
    <r>
      <rPr>
        <sz val="14"/>
        <color theme="3"/>
        <rFont val="Arial"/>
        <family val="2"/>
      </rPr>
      <t xml:space="preserve">, lo cual impide corroborar la operatividad de esta. </t>
    </r>
  </si>
  <si>
    <t xml:space="preserve">Del total de dependencias de instrucción asociadas de la Seccional Región Caribe ninguna realizó el reporte de forma adecuada, sea porque no reportaron o por que reportaron de manera incompleta o incorrecta como se especificó en párrafos anteriores. </t>
  </si>
  <si>
    <t xml:space="preserve">Las Procuradurías Provinciales de Juzgamiento de Valledupar y Neiva realizaron reporte de manera oportuna y adecuada según lo establecido en la matriz de riesgos del proceso.  </t>
  </si>
  <si>
    <r>
      <t xml:space="preserve">Procuraduría Provincial de Juzgamiento Barranquilla, no suministro análisis cualitativo y evidencias de acciones de tratamiento del </t>
    </r>
    <r>
      <rPr>
        <b/>
        <sz val="14"/>
        <color theme="3"/>
        <rFont val="Arial"/>
        <family val="2"/>
      </rPr>
      <t xml:space="preserve">Riesgo 4 y 5. </t>
    </r>
    <r>
      <rPr>
        <sz val="14"/>
        <color theme="3"/>
        <rFont val="Arial"/>
        <family val="2"/>
      </rPr>
      <t xml:space="preserve">
Procuraduría Provincial de Juzgamiento Valledupar, no aportó evidencias de acciones de tratamiento del </t>
    </r>
    <r>
      <rPr>
        <b/>
        <sz val="14"/>
        <color theme="3"/>
        <rFont val="Arial"/>
        <family val="2"/>
      </rPr>
      <t>Riesgo 4,</t>
    </r>
    <r>
      <rPr>
        <sz val="14"/>
        <color theme="3"/>
        <rFont val="Arial"/>
        <family val="2"/>
      </rPr>
      <t xml:space="preserve"> lo que impide corroborar la operatividad de esta. 
Procuraduría Provincial de Juzgamiento Neiva, o aportó evidencias de acciones de tratamiento del </t>
    </r>
    <r>
      <rPr>
        <b/>
        <sz val="14"/>
        <color theme="3"/>
        <rFont val="Arial"/>
        <family val="2"/>
      </rPr>
      <t>Riesgo 4 y 5</t>
    </r>
    <r>
      <rPr>
        <sz val="14"/>
        <color theme="3"/>
        <rFont val="Arial"/>
        <family val="2"/>
      </rPr>
      <t xml:space="preserve">, lo que impide corroborar la operatividad de estas. </t>
    </r>
  </si>
  <si>
    <t>Ninguna dependencia reporto de manera oportuna o adecuada</t>
  </si>
  <si>
    <t xml:space="preserve">Procuraduría Regional de Instrucción de Caldas  
Procuraduría Regional de Instrucción de Quindío 
Procuraduría Provincial de Instrucción de Apartadó 
Procuraduría Provincial de Instrucción de Manizales 
Procuraduría Provincial de Instrucción de Armenia </t>
  </si>
  <si>
    <t xml:space="preserve">Procuraduría Regional de Juzgamiento de Antioquia 
Procuraduría Regional de Juzgamiento de Caldas 
Procuraduría Provincial de Juzgamiento de Pereira   </t>
  </si>
  <si>
    <t xml:space="preserve">La Procuraduría Provincial de Instrucción de Caldas, reportó de forma incompleta la información de planes de tratamiento, esto debido a que no aportó información respecto a la acción correspondiente al Riesgo No. 4  </t>
  </si>
  <si>
    <t xml:space="preserve">Sin embargo, La Procuraduría Provincial de Instrucción de Antioquia reportó de manera oportuna y adecuada, según lo preestablecido en la matriz de riesgos del proceso </t>
  </si>
  <si>
    <t xml:space="preserve">Procuraduría Regional de Instrucción Chocó:  
Procuraduría Provincial de Instrucción de Santander de Quilichao  
Procuraduría Regional de Instrucción Buga   </t>
  </si>
  <si>
    <t xml:space="preserve">Procuraduría Regional de Instrucción Cauca  
Procuraduría Regional de Instrucción Valle del Cauca  
Procuraduría Regional de Instrucción Nariño  
Procuraduría Provincial de Instrucción Popayán 
Procuraduría Provincial de Instrucción Buenaventura 
Procuraduría Provincial de Juzgamiento Pasto </t>
  </si>
  <si>
    <t xml:space="preserve">Procuraduría Regional de Instrucción Chocó:  
Procuraduría Provincial de Instrucción de Santander de Quilichao  
Procuraduría Regional de Instrucción Buga </t>
  </si>
  <si>
    <t xml:space="preserve">No se presentó esta condición en las dependencias seleccionadas en la muestra. </t>
  </si>
  <si>
    <t xml:space="preserve">Procuraduría Provincial de Juzgamiento Pasto </t>
  </si>
  <si>
    <t xml:space="preserve">Procuraduría Provincial de Juzgamiento Pasto  </t>
  </si>
  <si>
    <t xml:space="preserve">Procuraduría regional de instrucción Norte de Santander 
Procuraduría primera distrital de instrucción 
Procuraduría provincial de instrucción Barrancabermeja
Procuraduría provincial de instrucción Tunja </t>
  </si>
  <si>
    <t xml:space="preserve">Procuraduría provincial de instrucción Sogamoso 
Procuraduría provincial de instrucción Facatativá  
Procuraduría provincial de instrucción Fusagasugá 
Procuraduría segunda distrital de instrucción 
Procuraduría regional de instrucción Cundinamarca </t>
  </si>
  <si>
    <t xml:space="preserve">Procuraduría regional de juzgamiento Norte de Santander 
Procuraduría provincial de juzgamiento Tunja </t>
  </si>
  <si>
    <t xml:space="preserve">Procuraduría regional de juzgamiento Norte de Santander 
Procuraduría provincial de juzgamiento Tunja </t>
  </si>
  <si>
    <t xml:space="preserve">Procuraduría Regional de Instrucción Meta (Se recomienda uso de documentos vigentes y estandarizados definidos en el SGC) 
Procuraduría Regional de Instrucción Guaviare (Se recomienda uso de documentos vigentes y estandarizados definidos en el SGC) 
Procuraduría Regional de Instrucción Guainía 
Procuraduría Regional de Instrucción Vaupés (Se recomienda uso de documentos vigentes definidos en el SGC) 
Provincial de Instrucción Villavicencio  </t>
  </si>
  <si>
    <t xml:space="preserve">Procuraduría Regional de Instrucción Arauca 
Procuraduría Regional de Instrucción Casanare 
Procuraduría Regional de Instrucción Vichada 
Procuraduría Regional de Instrucción Guainía   </t>
  </si>
  <si>
    <t xml:space="preserve">Procuraduría Regional de Instrucción Meta, puesto que además de utilizar documentos no vigentes y no estandarizados definidos en el SGC, esta dependencia no realizo seguimiento al plan de tratamiento definido para el riesgo 5.  
Procuraduría Regional de Instrucción Guaviare, puesto que además de utilizar documentos no vigentes y no estandarizados definidos en el SGC, esta dependencia no realizo seguimiento al plan de tratamiento definido para el riesgo 5.  
Procuraduría Regional de Instrucción Vaupes, puesto que además de utilizar documentos no vigentes definidos en el SGC, esta dependencia no realizo seguimiento al plan de tratamiento definido para los riesgos 4 y 5.  </t>
  </si>
  <si>
    <t xml:space="preserve">Provincial de Instrucción Villavicencio (Se recomienda el uso de formatos vigentes definidos en el SGC) </t>
  </si>
  <si>
    <t xml:space="preserve">Procuraduría Regional de Juzgamiento Guaviare </t>
  </si>
  <si>
    <t xml:space="preserve">Procuraduría Provincial de Juzgamiento Villavicencio, puesto que no se carga evidencia que soporte la aplicación y monitoreo registrado en el riesgo 5; lo cual no permite corroborar la operatividad del control </t>
  </si>
  <si>
    <t xml:space="preserve">Procuraduría Regional de Juzgamiento Meta </t>
  </si>
  <si>
    <t xml:space="preserve">Procuraduría Regional de Juzgamiento Guaviare, puesto que las evidencias aportadas o no se cargaron (Riesgo 4) o las evidencias aportadas se encuentran en versión obsoleta (Riesgo 1 y 5); lo cual no permite corroborar la operatividad de las acciones. </t>
  </si>
  <si>
    <t xml:space="preserve">Procuraduría Regional de Juzgamiento Meta 
Procuraduría Provincial de Juzgamiento Villavicencio (Se recomienda el uso de formatos vigentes en el SGC) </t>
  </si>
  <si>
    <t xml:space="preserve">Provincial de instrucción Chaparral, ya que el monitoreo registrado no se ajusta a lo preestablecido en el mapa de riesgo; la dependencia manifiesta que estos controles no aplican; sin justificación normativa al respecto </t>
  </si>
  <si>
    <t xml:space="preserve">
Regional de Juzgamiento del Putumayo
Provincial de Instrucción Chaparral 
Provincial de Instrucción Garzón 
Provincial de Instrucción Honda </t>
  </si>
  <si>
    <t>No se presentó esta condición en las dependencias objeto de análisis en la muestra seleccionada.</t>
  </si>
  <si>
    <t xml:space="preserve">1. Procuraduría Delegada de Intervención 11. Séptima ante Consejo de Estado 
2. Procuraduría Delegada con Funciones Mixtas 3. Para Asuntos Ambientales, Minero Energéticos y Agrarios 
3. Procuraduría Delegada con Funciones Mixtas 7. Asuntos del Trabajo y la Seguridad Social 
4. Procuraduría Delegada con Funciones Mixtas 15. Para el seguimiento al cumplimiento de sentencias de tutela de la Corte Constitucional 
5. Procuraduría Delegada de Intervención 9. Cuarta ante el Consejo de Estado. </t>
  </si>
  <si>
    <r>
      <t xml:space="preserve">1. Procuraduría Delegada de Intervención 10. Quinta ante el Consejo de Estado, puesto que se evidencia que el monitoreo y evidencias aportadas no corresponden a lo preestablecido en el </t>
    </r>
    <r>
      <rPr>
        <b/>
        <sz val="14"/>
        <color theme="3"/>
        <rFont val="Arial"/>
        <family val="2"/>
      </rPr>
      <t>Riesgo 1</t>
    </r>
    <r>
      <rPr>
        <sz val="14"/>
        <color theme="3"/>
        <rFont val="Arial"/>
        <family val="2"/>
      </rPr>
      <t xml:space="preserve"> del mapa de riesgos, lo cual no permite corroborar la operatividad del control. 
2. Procuraduría Delegada con Funciones Mixtas 2. Para la Restitución de tierras, puesto que se evidencia las evidencias aportadas no corresponden a lo preestablecido en el </t>
    </r>
    <r>
      <rPr>
        <b/>
        <sz val="14"/>
        <color theme="3"/>
        <rFont val="Arial"/>
        <family val="2"/>
      </rPr>
      <t>Riesgo 1</t>
    </r>
    <r>
      <rPr>
        <sz val="14"/>
        <color theme="3"/>
        <rFont val="Arial"/>
        <family val="2"/>
      </rPr>
      <t xml:space="preserve"> del mapa de riesgos, lo cual no permite corroborar la operatividad del control. 
3. Procuraduría Delegada con Funciones Mixtas 4. Para Asuntos Civiles, puesto que para el </t>
    </r>
    <r>
      <rPr>
        <b/>
        <sz val="14"/>
        <color theme="3"/>
        <rFont val="Arial"/>
        <family val="2"/>
      </rPr>
      <t>Riesgo 1</t>
    </r>
    <r>
      <rPr>
        <sz val="14"/>
        <color theme="3"/>
        <rFont val="Arial"/>
        <family val="2"/>
      </rPr>
      <t xml:space="preserve"> no aportan evidencias que soporten la aplicación del control, lo cual no permite corroborar la operatividad de estos.
4. Procuraduría Delegada con Funciones Mixtas 5. Para el Ministerio Público en Asuntos Penales, puesto que para el </t>
    </r>
    <r>
      <rPr>
        <b/>
        <sz val="14"/>
        <color theme="3"/>
        <rFont val="Arial"/>
        <family val="2"/>
      </rPr>
      <t>riesgo 1</t>
    </r>
    <r>
      <rPr>
        <sz val="14"/>
        <color theme="3"/>
        <rFont val="Arial"/>
        <family val="2"/>
      </rPr>
      <t xml:space="preserve"> no justifica razón de no aplicabilidad del control 1. 
5. Procuraduría Delegada de Intervención 2. Segunda para la Casación Penal, puesto que las evidencias aportadas no evidencias el monitoreo registrado en el </t>
    </r>
    <r>
      <rPr>
        <b/>
        <sz val="14"/>
        <color theme="3"/>
        <rFont val="Arial"/>
        <family val="2"/>
      </rPr>
      <t>riesgo 1</t>
    </r>
    <r>
      <rPr>
        <sz val="14"/>
        <color theme="3"/>
        <rFont val="Arial"/>
        <family val="2"/>
      </rPr>
      <t>, lo cual no permite corroborar la operatividad del control 
6. Procuraduría Delegada de Intervención 3. Primera para la Investigación y Juzgamiento Penal, puesto que no se aporta monitoreo y evidencias del control 2 definido para el</t>
    </r>
    <r>
      <rPr>
        <b/>
        <sz val="14"/>
        <color theme="3"/>
        <rFont val="Arial"/>
        <family val="2"/>
      </rPr>
      <t xml:space="preserve"> riesgo 1</t>
    </r>
    <r>
      <rPr>
        <sz val="14"/>
        <color theme="3"/>
        <rFont val="Arial"/>
        <family val="2"/>
      </rPr>
      <t xml:space="preserve">; lo cual no permite corroborar la operatividad del control 
7. Procuraduría Delegada de Intervención 4. Segunda para la Investigación y Juzgamiento Penal, puesto que no se aporta monitoreo y evidencias del control 2 definido para el </t>
    </r>
    <r>
      <rPr>
        <b/>
        <sz val="14"/>
        <color theme="3"/>
        <rFont val="Arial"/>
        <family val="2"/>
      </rPr>
      <t>riesgo 1;</t>
    </r>
    <r>
      <rPr>
        <sz val="14"/>
        <color theme="3"/>
        <rFont val="Arial"/>
        <family val="2"/>
      </rPr>
      <t xml:space="preserve"> lo cual no permite corroborar la operatividad del control 
8. Procuraduría Delegada de Intervención 7. Segunda ante el Consejo de Estado, puesto que no se aporta monitoreo y evidencias del control 2 definido para el </t>
    </r>
    <r>
      <rPr>
        <b/>
        <sz val="14"/>
        <color theme="3"/>
        <rFont val="Arial"/>
        <family val="2"/>
      </rPr>
      <t>riesgo 1</t>
    </r>
    <r>
      <rPr>
        <sz val="14"/>
        <color theme="3"/>
        <rFont val="Arial"/>
        <family val="2"/>
      </rPr>
      <t xml:space="preserve">; lo cual no permite corroborar la operatividad del control. </t>
    </r>
  </si>
  <si>
    <t xml:space="preserve">1. Procuraduría Delegada de Intervención 1. Primera para la Casación Penal 
2. Procuraduría Delegada con Funciones Mixtas 6. Para la Conciliación Administrativa  
3. Procuraduría Delegada con Funciones Mixtas 8. Para la Defensa de los Derechos de la Infancia, la Adolescencia, la Familia y la Mujer 
4. Procuraduría Delegada con Funciones Mixtas 14. Tercera con Funciones de Intervención para la Jurisdicción Especial para la Paz 
5. Procuraduría Auxiliar para Asuntos Constitucionales 
6. Unidad de Vigilancia Electoral - UVEL 
7. Procuraduría Delegada de Intervención 5. Tercera para la investigación y Juzgamiento Penal 
8. Procuraduría Delegada de Intervención 6. Primera ante el Consejo de Estado 
9. Procuraduría Delegada de Intervención 8. Tercera ante el Consejo de Estado </t>
  </si>
  <si>
    <t xml:space="preserve">1. Procuraduría Delegada de Intervención 11. Séptima ante Consejo de Estado 
2. Procuraduría Delegada con Funciones Mixtas 3. Para Asuntos Ambientales, Minero Energéticos y Agrarios 
3. Procuraduría Delegada con Funciones Mixtas 4. Para Asuntos Civiles 
4. Procuraduría Delegada con Funciones Mixtas 7. Asuntos del Trabajo y la Seguridad Social 
5. Procuraduría Delegada de Intervención 2. Segunda para la Casación Penal. (Se recomienda uso de formatos establecidos en el SGC). 
6. Procuraduría Delegada con Funciones Mixtas 15. Para el seguimiento al cumplimiento de sentencias de tutela de la Corte Constitucional 
7. Procuraduría Delegada de Intervención 3. Primera para la Investigación y Juzgamiento Penal 
8. Procuraduría Delegada de Intervención 9. Cuarta ante el Consejo de Estado </t>
  </si>
  <si>
    <t xml:space="preserve">1. Procuraduría Delegada de Intervención 10. Quinta ante el Consejo de Estado, puesto que las evidencias aportadas no se encuentran definidas en formatos que el SGC ha definido para tal fin.  
2. Procuraduría Delegada con Funciones Mixtas 2. Para la Restitución de tierras, puesto que no se suministran evidencias, y para los casos que si se aportaron, estas se encuentran en documentos obsoletos. 
3. Procuraduría Delegada con Funciones Mixtas 5. Para el Ministerio Público en Asuntos Penales, puesto que las evidencias aportadas se encuentran sin firma 
4. Procuraduría Delegada de Intervención 5. Tercera para la investigación y Juzgamiento Penal, puesto que no se aportan evidencias que soporten el monitoreo reportado. </t>
  </si>
  <si>
    <t xml:space="preserve">1. Procuraduría Delegada de Intervención 1. Primera para la Casación Penal 
2. Procuraduría Delegada con Funciones Mixtas 6. Para la Conciliación Administrativa  
3. Procuraduría Delegada con Funciones Mixtas 8. Para la Defensa de los Derechos de la Infancia, la Adolescencia, la Familia y la Mujer 
4. Procuraduría Delegada con Funciones Mixtas 14. Tercera con Funciones de Intervención para la Jurisdicción Especial para la Paz. 
5. Procuraduría Auxiliar para Asuntos Constitucionales (Se recomienda el uso de formatos vigentes en el SGC) 
6. Unidad de Vigilancia Electoral – UVEL 
7. Procuraduría Delegada de Intervención 4. Segunda para la Investigación y Juzgamiento Penal (Se recomienda el uso de formatos establecidos en el SGC) 
8. Procuraduría Delegada de Intervención 6. Primera ante el Consejo de Estado 
9. Procuraduría Delegada de Intervención 7. Segunda ante el Consejo de Estado (Se recomienda el uso de formatos establecidos en el SGC)  
10. Procuraduría Delegada de Intervención 8. Tercera ante el Consejo de Estado </t>
  </si>
  <si>
    <r>
      <t xml:space="preserve">CONCLUSIONES: </t>
    </r>
    <r>
      <rPr>
        <sz val="14"/>
        <color rgb="FF002060"/>
        <rFont val="Arial"/>
        <family val="2"/>
      </rPr>
      <t xml:space="preserve">
</t>
    </r>
    <r>
      <rPr>
        <sz val="14"/>
        <color theme="3"/>
        <rFont val="Arial"/>
        <family val="2"/>
      </rPr>
      <t xml:space="preserve">Frente a la aplicación de los controles definidos para los riesgos identificados, solo el 40.9% de las delegadas que conforman el proceso Intervención reportaron el monitoreo de manera oportuna y adecuada. El 22.7 % no presentó reporte y el 36.3% lo hizo con deficiencias. 
En cuanto a las acciones de tratamiento, únicamente el 45.5% de las delegadas realizó el reporte de monitoreo de forma oportuna y adecuada. El 36.3% no reportó, y el 18.1 % presentó reportes con deficiencias. 
Adicionalmente se encontraron debilidades en temas específicos como: cargue de evidencias según lineamientos preestablecidos, limitado uso del SIM, uso de formatos no estandarizados en el SGC u obsoletos, inadecuado manejo de herramienta de reporte, limitada justificación frente a la no aplicación de controles, falta de claridad frente a suministro de evidencias totalmente constituidas (actas sin firmas)  </t>
    </r>
  </si>
  <si>
    <t>Todas las dependencias reportaron con oportunidad</t>
  </si>
  <si>
    <t>Todas las dependencias reportaron de forma completa y adecuada</t>
  </si>
  <si>
    <t xml:space="preserve">El proceso aplica totalmente los controles definidos en los riegos identificados para el mismo, ya que las siguientes dependencias realizaron reporte de manera oportuna y adecuada según lo establecido en la matriz de riesgos del proceso: 
Procuraduría Delegada con Funciones Mixtas 4. Para Asuntos Civiles 
Procuraduría Delegada con Funciones Mixtas 6. Para la Conciliación Administrativa  
Procuraduría Delegada con Funciones Mixtas 8. Para la Defensa de los Derechos de la Infancia, la Adolescencia, la Familia y la Mujer  </t>
  </si>
  <si>
    <t xml:space="preserve">Procuraduría Delegada con Funciones Mixtas 4. Para Asuntos Civiles 
Procuraduría Delegada con Funciones Mixtas 6. Para la Conciliación Administrativa  </t>
  </si>
  <si>
    <t>Ninguna dependencia reporto de forma incompleta o inadecuada, sea por que no reporto o reportaron correctamente</t>
  </si>
  <si>
    <t xml:space="preserve">Procuraduría Delegada con Funciones Mixtas 8. Para la Defensa de los Derechos de la Infancia, la Adolescencia, la Familia y la Mujer  </t>
  </si>
  <si>
    <r>
      <t xml:space="preserve">CONCLUSIONES: </t>
    </r>
    <r>
      <rPr>
        <sz val="14"/>
        <color rgb="FF002060"/>
        <rFont val="Arial"/>
        <family val="2"/>
      </rPr>
      <t xml:space="preserve">
</t>
    </r>
    <r>
      <rPr>
        <sz val="14"/>
        <color theme="3"/>
        <rFont val="Arial"/>
        <family val="2"/>
      </rPr>
      <t xml:space="preserve">
Frente a la aplicación de los controles definidos para los riesgos identificados el 100% de las delegadas que conforman el proceso Conciliación reportaron el monitoreo de manera oportuna y adecuada. 
En cuanto a las acciones de tratamiento, únicamente el 33.3 % de las delegadas realizó el reporte de monitoreo de forma oportuna y adecuada y el 66.7% no presentaron reporte. </t>
    </r>
  </si>
  <si>
    <t xml:space="preserve">El proceso no aportó información cualitativa y soportes que permitieran corroborar la operatividad del control 2, del riesgo 1 </t>
  </si>
  <si>
    <t>El proceso aplica totalmente las acciones definidas en el plan de tratamiento, de los 2 riesgos identificados para el proceso</t>
  </si>
  <si>
    <t>CONCLUSIONES: 
La Oficina de Planeación en su rol de segunda línea de defensa, recomienda mantener las estrategias de autocontrol, que se han establecido al interior del proceso, con el fin de mantener la estrategia de cumplimiento y operatividad del control. Para el próximo reporte es importante que el proceso verifique el toral de los controles y suministre las evidencias de este.</t>
  </si>
  <si>
    <t xml:space="preserve">El proceso no aplica totalmente los controles definidos en los riesgos identificados para el mismo. Lo anterior, debido a que el proceso no suministro análisis cualitativo ni evidencias que permitieran corroborar la operatividad del Riesgo 2.  </t>
  </si>
  <si>
    <t xml:space="preserve">El proceso no aplica totalmente las acciones definidas en el plan de tratamiento en los riesgos identificados para el mismo. Lo anterior debido a que el proceso, no aportó análisis cualitativo que permitiera corroborar la operatividad de las acciones del Riesgo 1,2,3 y 6.  </t>
  </si>
  <si>
    <t>CONCLUSIONES: La eficacia media en la aplicación de controles indica que el proceso no está implementando de forma completa los mecanismos definidos para mitigar los riesgos. En particular, la falta de evidencia y análisis sobre el Riesgo 2 evidencia debilidades en el seguimiento y monitoreo de los controles establecidos.
Respecto a la ejecución de los planes de tratamiento, la eficacia media, refleja que no se han implementado ni documentado adecuadamente las acciones previstas para mitigar los Riesgos 1, 2, 3 y 6. Esta situación genera incertidumbre sobre la verdadera efectividad del proceso frente a los riesgos identificados.</t>
  </si>
  <si>
    <t xml:space="preserve">El proceso no aplica los controles definidos en la en los riesgos identificados para el mismo. Debido a que no reportó información respecto a la implementación de los controles, de la misma forma tampoco se evidencian soportes de la ejecución de estos. Lo anterior refleja una debilidad crítica en la implementación en la gestión de riesgos del proceso. </t>
  </si>
  <si>
    <t xml:space="preserve">CONCLUSIONES: El proceso de Adquisición de Bienes y Servicios presenta una eficacia baja tanto en la aplicación de controles como en la ejecución de acciones de tratamiento frente a los riesgos identificados. No se reportó información ni evidencias que demuestren la implementación de controles o avances en los planes de tratamiento, lo que refleja una debilidad crítica en términos de gestión, transparencia y cumplimiento normativo. Esta situación incrementa el riesgo de actos de corrupción, ineficiencia administrativa y sanciones legales. Se requiere una intervención prioritaria, ajustes estructurales y la formulación e implementación urgente de un plan de mejora integral que fortalezca el sistema de control y la cultura de integridad institucional. 
</t>
  </si>
  <si>
    <t>El proceso no aplica los controles definidos en la en los riesgos identificados para el mismo. Debido a que no reportó información respecto a la implementación de los controles, de la misma forma tampoco se evidencian soportes de la ejecución de estos. Lo anterior refleja una debilidad crítica en la implementación de los controles definidos en los riesgos del proceso</t>
  </si>
  <si>
    <t xml:space="preserve">CONCLUSIONES: El proceso Documental presenta una eficacia baja en la aplicación de controles, al no implementar ni evidenciar los controles definidos para mitigar riesgos. Esta omisión genera una debilidad crítica en la ética y transparencia institucional. Además, existe un alto riesgo de corrupción, ineficiencia o incumplimiento normativo. La ejecución de las acciones del plan de tratamiento también es ineficaz, lo que agrava la situación. Se requiere una intervención urgente con ajustes estructurales. Es imprescindible implementar un plan de mejora con seguimiento continuo.
</t>
  </si>
  <si>
    <t xml:space="preserve">El proceso aplica totalmente los controles definidos en los 5 riesgos identificados para el mismo.  Por lo tanto, la Oficina de Planeación en su rol de segunda línea de defensa, recomienda mantener las estrategias de autocontrol que se han establecido al interior del proceso con el fin de mantener esta tendencia de cumplimiento y operatividad del control. </t>
  </si>
  <si>
    <t xml:space="preserve">El proceso no aplica totalmente las acciones definidas en los planes de tratamiento definidos para algunos riesgos del proceso. Ya que, para este monitoreo, no reportó información relacionada con el plan de tratamiento estipulado para el riesgo No. 1.  </t>
  </si>
  <si>
    <t xml:space="preserve">CONCLUSIONES: El proceso Financiera, demostró un buen comportamiento en la gestión de sus riesgos durante el cuatrimestre objeto de monitoreo, ya que la aplicación de los controles tuvo una eficacia alta y los planes de tratamiento una eficacia media.  
La Oficina de Planeación en su rol de segunda línea de defensa recomienda continuar fortaleciendo las estrategias de autocontrol que se han establecido al interior del proceso. 
</t>
  </si>
  <si>
    <t>El proceso aplica totalmente los controles definidos en los riegos identificados para el mismo. Esto demuestra que hay un cumplimiento total de las medidas preventivas y de seguimiento previstas en el marco del PTEP. Indica una madurez institucional en la gestión de riesgos éticos, transparencia y buen gobierno.</t>
  </si>
  <si>
    <t xml:space="preserve">El proceso ejecuta totalmente las acciones definidas en el plan de tratamiento. </t>
  </si>
  <si>
    <t xml:space="preserve">CONCLUSIONES: 
El proceso de jurídica, demostró un óptimo comportamiento en la gestión de sus riesgos durante el cuatrimestre objeto de monitoreo, ya que tanto la aplicación de los controles como los planes de tratamiento tuvieron una eficacia alta.  
La Oficina de Planeación en su rol de segunda línea de defensa recomienda mantener las estrategias de autocontrol que se han establecido al interior del proceso. </t>
  </si>
  <si>
    <t xml:space="preserve">El proceso aplica totalmente los controles definidos en los riegos identificados para el mismo. Esto demuestra que hay un cumplimiento total de las medidas preventivas y de seguimiento previstas en el marco del PTEP. Indica una madurez institucional en la gestión de riesgos éticos, transparencia y buen gobierno. </t>
  </si>
  <si>
    <t xml:space="preserve">CONCLUSIONES: 
El proceso de Relatoría, demostró un óptimo comportamiento en la gestión de sus riesgos durante el cuatrimestre objeto de monitoreo, ya que tanto la aplicación de los controles como los planes de tratamiento tuvieron una eficacia alta.  
La Oficina de Planeación en su rol de segunda línea de defensa recomienda mantener las estrategias de autocontrol que se han establecido al interior del proceso. </t>
  </si>
  <si>
    <t xml:space="preserve">CONCLUSIONES: El proceso de atención al ciudadano demuestra una alta eficacia en la aplicación de controles, cumpliendo completamente con los definidos para los riesgos identificados. Esto refleja una sólida implementación de medidas preventivas y de seguimiento en el marco del PTEP. Además, evidencia madurez institucional en la gestión de riesgos éticos, transparencia y gobernanza. La ejecución de las acciones del plan de tratamiento también es plenamente efectiva. Este proceso puede considerarse un referente de buenas prácticas. Se recomienda su replicación en otros procesos institucionales.
</t>
  </si>
  <si>
    <t>El proceso aplica totalmente los controles definidos en los riegos identificados para el mismo. Esto demuestra que hay un cumplimiento total de las medidas preventivas y de seguimiento previstas en la gestión del riesgo.</t>
  </si>
  <si>
    <t xml:space="preserve">El proceso aplica totalmente los controles definidos en los 2 riesgos identificados para el mismo.  Por lo tanto, la Oficina de Planeación en su rol de segunda línea de defensa, recomienda mantener las estrategias de autocontrol que se han establecido al interior del proceso con el fin de mantener esta tendencia de cumplimiento y operatividad del control. </t>
  </si>
  <si>
    <t xml:space="preserve">El proceso de Mejoramiento Continuo  Institucional ejecutó y evidenció adecuadamente las acciones definidas en los planes de tratamiento, lo cual ha contribuido a la correcta administración de los riesgos identificados para este proceso.  </t>
  </si>
  <si>
    <t xml:space="preserve">CONCLUSIONES: El proceso de Mejoramiento Continuo demostró un óptimo comportamiento en la gestión de sus riesgos durante el cuatrimestre objeto de monitoreo, ya que tanto la aplicación de los controles como los planes de tratamiento tuvieron una eficacia alta.  
La Oficina de Planeación en su rol de segunda línea de defensa recomienda mantener las estrategias de autocontrol que se han establecido al interior del proceso. 
</t>
  </si>
  <si>
    <t xml:space="preserve">CONCLUSIONES: 
El proceso de Tecnologías de la Información demostró un óptimo comportamiento en la gestión de sus riesgos durante el cuatrimestre objeto de monitoreo, ya que tanto la aplicación de los controles como  los planes de tratamiento tuvieron una eficacia alta.  
La Oficina de Planeación  en su rol de segunda línea de defensa recomienda mantener las estrategias de autocontrol que se han establecido al interior del proceso.  </t>
  </si>
  <si>
    <t xml:space="preserve">CONCLUSIONES: 
El proceso demuestra una alta eficacia en la aplicación de controles, lo que indica que los mecanismos definidos para mitigar los riesgos están siendo implementados de forma completa y adecuada. Esto refleja una gestión proactiva y madura del riesgo. 
La alta eficacia en la ejecución de los planes de tratamiento indica que el proceso ha sido diligente en implementar las acciones correctivas y preventivas, lo cual ha tenido un impacto positivo en la administración de los riesgos. </t>
  </si>
  <si>
    <r>
      <t xml:space="preserve">CONCLUSIONES: </t>
    </r>
    <r>
      <rPr>
        <sz val="14"/>
        <color rgb="FF002060"/>
        <rFont val="Arial"/>
        <family val="2"/>
      </rPr>
      <t xml:space="preserve">
</t>
    </r>
    <r>
      <rPr>
        <sz val="14"/>
        <color theme="3"/>
        <rFont val="Arial"/>
        <family val="2"/>
      </rPr>
      <t xml:space="preserve">	Fortalecer el reporte de la gestión del riesgo tanto cualitativa como cuantitativamente.
	Presentar las evidencias de manera organizada, articulada con la actividad analizada, esto con el fin de facilitar el monitoreo por parte de OPLA
	Para los casos en que se suministraron evidencias diferentes a las preestablecidas, es necesario revisar la pertinencia de estas. 
	Fomentar para los futuros monitoreo, el cumplimiento oportuno en la entrega de información. 
	Generar cultura de la utilización de los formatos actualizados para cada uno de los procesos en el Sistema de Gestión de Calidad.
	Mejorar la calidad de la información tanto cualitativa como cuantitativamente, a fin de poder medir, interpretar y analizar los datos de forma más sencilla.
	Es importante que el reporte evidencie las fechas y acciones propuestas a ser ejecutadas para cada componente. 
	Remitir las evidencias establecidas dentro de cada componente, estás son la manera de afirmar la validez, la certeza y el contenido de las actividades desarrolladas, por lo tanto, se hace de vital importancia la presencia de links o actas que demuestren la gestión. 
	Es necesario el uso de documentos vigentes en el Sistema de Gestión de Calidad; ya que en algunas evidencias se suministraron documentos en versiones obsoletas.
	Es necesario fortalecer la cultura de reporte </t>
    </r>
  </si>
  <si>
    <t xml:space="preserve">
Procuraduría Regional de Instrucción Amazonas  
Procuraduría Regional de Instrucción Huila 
Procuraduría Regional de Instrucción Caquetá
Procuraduría Regional de instrucción Tolima
Provincial de instrucción Ibague 
Provincial de instrucción Neiva
</t>
  </si>
  <si>
    <r>
      <t xml:space="preserve">Procuraduría Provincial de Juzgamiento Barranquilla, no suministro análisis cualitativo y evidencias de los controles del </t>
    </r>
    <r>
      <rPr>
        <b/>
        <sz val="14"/>
        <color theme="3"/>
        <rFont val="Arial"/>
        <family val="2"/>
      </rPr>
      <t>Riesgo 4 y 5</t>
    </r>
    <r>
      <rPr>
        <sz val="14"/>
        <color theme="3"/>
        <rFont val="Arial"/>
        <family val="2"/>
      </rPr>
      <t xml:space="preserve">.  
</t>
    </r>
  </si>
  <si>
    <r>
      <t xml:space="preserve">CONCLUSIONES: </t>
    </r>
    <r>
      <rPr>
        <sz val="14"/>
        <color rgb="FF002060"/>
        <rFont val="Arial"/>
        <family val="2"/>
      </rPr>
      <t xml:space="preserve">
</t>
    </r>
    <r>
      <rPr>
        <sz val="14"/>
        <color theme="3"/>
        <rFont val="Arial"/>
        <family val="2"/>
      </rPr>
      <t xml:space="preserve">Las siguientes delegadas aún no cuentan con Procurador Delegado asignado; por esta razón, no se ha podido verificar que se encuentren en operación y, en consecuencia, no se consideran como no reportadas. 
1. Procuraduría Regional de Juzgamiento Guajira 
2. Procuraduría Regional de Juzgamiento Sucre
3. Procuraduría Regional de Juzgamiento Huila 
4. Procuraduría Provincial de Juzgamiento Garzón </t>
    </r>
  </si>
  <si>
    <r>
      <t xml:space="preserve">CONCLUSIONES: </t>
    </r>
    <r>
      <rPr>
        <sz val="14"/>
        <color rgb="FF002060"/>
        <rFont val="Arial"/>
        <family val="2"/>
      </rPr>
      <t xml:space="preserve">
</t>
    </r>
    <r>
      <rPr>
        <sz val="14"/>
        <color theme="3"/>
        <rFont val="Arial"/>
        <family val="2"/>
      </rPr>
      <t xml:space="preserve">	Fortalecer el reporte de la gestión del riesgo tanto cualitativa como cuantitativamente.
	Presentar las evidencias de manera organizada, articulada con la actividad analizada, esto con el fin de facilitar el monitoreo por parte de OPLA
	Para los casos en que se suministraron evidencias diferentes a las preestablecidas, es necesario revisar la pertinencia de estas. 
	Fomentar para los futuros monitoreo, el cumplimiento oportuno en la entrega de información. 
	Generar cultura de la utilización de los formatos actualizados para cada uno de los procesos en el Sistema de Gestión de Calidad.
	Mejorar la calidad de la información tanto cualitativa como cuantitativamente, a fin de poder medir, interpretar y analizar los datos de forma más sencilla.
	Es importante que el reporte evidencie las fechas y acciones propuestas a ser ejecutadas para cada componente. 
	Remitir las evidencias establecidas dentro de cada componente, estás son la manera de afirmar la validez, la certeza y el contenido de las actividades desarrolladas, por lo tanto, se hace de vital importancia la presencia de links o actas que demuestren la gestión. 
	Es necesario el uso de documentos vigentes en el Sistema de Gestión de Calidad; ya que en algunas evidencias se suministraron documentos en versiones obsoletas.
	Es necesario fortalecer la cultura de reporte 
</t>
    </r>
  </si>
  <si>
    <r>
      <rPr>
        <sz val="14"/>
        <color rgb="FF002060"/>
        <rFont val="Arial"/>
        <family val="2"/>
      </rPr>
      <t xml:space="preserve">
</t>
    </r>
    <r>
      <rPr>
        <sz val="14"/>
        <color theme="3"/>
        <rFont val="Arial"/>
        <family val="2"/>
      </rPr>
      <t xml:space="preserve">	Fortalecer el reporte de la gestión del riesgo tanto cualitativa como cuantitativamente.
	Presentar las evidencias de manera organizada, articulada con la actividad analizada, esto con el fin de facilitar el monitoreo por parte de OPLA
	Para los casos en que se suministraron evidencias diferentes a las preestablecidas, es necesario revisar la pertinencia de estas. 
	Fomentar para los futuros monitoreo, el cumplimiento oportuno en la entrega de información. 
	Generar cultura de la utilización de los formatos actualizados para cada uno de los procesos en el Sistema de Gestión de Calidad.
	Mejorar la calidad de la información tanto cualitativa como cuantitativamente, a fin de poder medir, interpretar y analizar los datos de forma más sencilla.
	Es importante que el reporte evidencie las fechas y acciones propuestas a ser ejecutadas para cada componente. 
	Remitir las evidencias establecidas dentro de cada componente, estás son la manera de afirmar la validez, la certeza y el contenido de las actividades desarrolladas, por lo tanto, se hace de vital importancia la presencia de links o actas que demuestren la gestión. 
	Es necesario el uso de documentos vigentes en el Sistema de Gestión de Calidad; ya que en algunas evidencias se suministraron documentos en versiones obsoletas.
	Es necesario fortalecer la cultura de reporte 
</t>
    </r>
  </si>
  <si>
    <r>
      <t>CONCLUSIONES:
Las siguientes delegadas aún no cuentan con Procurador Delegado asignado; por esta razón, no se ha podido verificar que se encuentren en operación y, en consecuencia, no se consideran como no reportadas.
Procuraduría Regional de Juzgamiento Choco 
Procuraduría Regional de Juzgamiento Cauca
Procuraduría Regional de Juzgamiento Nariño
Procuraduría Provincial de juzgamiento Santander de Quilichao</t>
    </r>
    <r>
      <rPr>
        <sz val="14"/>
        <color rgb="FF002060"/>
        <rFont val="Arial"/>
        <family val="2"/>
      </rPr>
      <t xml:space="preserve">
</t>
    </r>
    <r>
      <rPr>
        <sz val="14"/>
        <color theme="3"/>
        <rFont val="Arial"/>
        <family val="2"/>
      </rPr>
      <t xml:space="preserve">	Fortalecer el reporte de la gestión del riesgo tanto cualitativa como cuantitativamente.
	Presentar las evidencias de manera organizada, articulada con la actividad analizada, esto con el fin de facilitar el monitoreo por parte de OPLA
	Para los casos en que se suministraron evidencias diferentes a las preestablecidas, es necesario revisar la pertinencia de estas. 
	Fomentar para los futuros monitoreo, el cumplimiento oportuno en la entrega de información. 
	Generar cultura de la utilización de los formatos actualizados para cada uno de los procesos en el Sistema de Gestión de Calidad.
	Mejorar la calidad de la información tanto cualitativa como cuantitativamente, a fin de poder medir, interpretar y analizar los datos de forma más sencilla.
	Es importante que el reporte evidencie las fechas y acciones propuestas a ser ejecutadas para cada componente. 
	Remitir las evidencias establecidas dentro de cada componente, estás son la manera de afirmar la validez, la certeza y el contenido de las actividades desarrolladas, por lo tanto, se hace de vital importancia la presencia de links o actas que demuestren la gestión. 
	Es necesario el uso de documentos vigentes en el Sistema de Gestión de Calidad; ya que en algunas evidencias se suministraron documentos en versiones obsoletas.
	Es necesario fortalecer la cultura de reporte 
</t>
    </r>
  </si>
  <si>
    <t>Procuraduría Regional de Juzgamiento del Valle del Cauca
Procuraduría Provincial de Juzgamiento Popayán
Procuraduría Provincial de Juzgamiento Buenaventura
Procuraduría Provincial de Juzgamiento Buga</t>
  </si>
  <si>
    <t>Procuraduría Regional de Juzgamiento del Valle del Cauca  
Procuraduría Provincial de Juzgamiento Popayán
Procuraduría Provincial de Juzgamiento Buenaventura
Procuraduría Provincial de Juzgamiento Buga</t>
  </si>
  <si>
    <r>
      <t>CONCLUSIONES:  las siguientes delegadas aún no cuentan con Procurador Delegado asignado; por esta razón, no se ha podido verificar que se encuentren en operación y, en consecuencia, no se consideran como no reportadas.</t>
    </r>
    <r>
      <rPr>
        <sz val="14"/>
        <color rgb="FF002060"/>
        <rFont val="Arial"/>
        <family val="2"/>
      </rPr>
      <t xml:space="preserve">
</t>
    </r>
    <r>
      <rPr>
        <sz val="14"/>
        <color theme="3"/>
        <rFont val="Arial"/>
        <family val="2"/>
      </rPr>
      <t xml:space="preserve">Procuraduría Regional de Juzgamiento Arauca 
Procuraduría Regional de Juzgamiento Casanare 
Procuraduría Regional de Juzgamiento Vichada 
Procuraduría Regional de Juzgamiento Guainía 
Procuraduría Regional de Juzgamiento Vaupés 
	Fortalecer el reporte de la gestión del riesgo tanto cualitativa como cuantitativamente.
	Presentar las evidencias de manera organizada, articulada con la actividad analizada, esto con el fin de facilitar el monitoreo por parte de OPLA
	Para los casos en que se suministraron evidencias diferentes a las preestablecidas, es necesario revisar la pertinencia de estas. 
	Fomentar para los futuros monitoreo, el cumplimiento oportuno en la entrega de información. 
	Generar cultura de la utilización de los formatos actualizados para cada uno de los procesos en el Sistema de Gestión de Calidad.
	Mejorar la calidad de la información tanto cualitativa como cuantitativamente, a fin de poder medir, interpretar y analizar los datos de forma más sencilla.
	Es importante que el reporte evidencie las fechas y acciones propuestas a ser ejecutadas para cada componente. 
	Remitir las evidencias establecidas dentro de cada componente, estás son la manera de afirmar la validez, la certeza y el contenido de las actividades desarrolladas, por lo tanto, se hace de vital importancia la presencia de links o actas que demuestren la gestión. 
	Es necesario el uso de documentos vigentes en el Sistema de Gestión de Calidad; ya que en algunas evidencias se suministraron documentos en versiones obsoletas.
	Es necesario fortalecer la cultura de reporte 
</t>
    </r>
  </si>
  <si>
    <r>
      <t>CONCLUSIONES: 
Las siguientes delegadas aún no cuentan con Procurador Delegado asignado; por esta razón, no se ha podido verificar que se encuentren en operación y, en consecuencia, no se consideran como no reportadas.
Procuraduría Regional de Juzgamiento Huila
Procuraduría Regional de Juzgamiento Amazonas
Procuraduría Provincial de Juzgamiento Honda
Procuraduría Provincial de Juzgamiento Garzón</t>
    </r>
    <r>
      <rPr>
        <sz val="14"/>
        <color rgb="FF002060"/>
        <rFont val="Arial"/>
        <family val="2"/>
      </rPr>
      <t xml:space="preserve">
</t>
    </r>
    <r>
      <rPr>
        <sz val="14"/>
        <color theme="3"/>
        <rFont val="Arial"/>
        <family val="2"/>
      </rPr>
      <t xml:space="preserve">	Fortalecer el reporte de la gestión del riesgo tanto cualitativa como cuantitativamente.
	Presentar las evidencias de manera organizada, articulada con la actividad analizada, esto con el fin de facilitar el monitoreo por parte de OPLA
	Para los casos en que se suministraron evidencias diferentes a las preestablecidas, es necesario revisar la pertinencia de estas. 
	Fomentar para los futuros monitoreo, el cumplimiento oportuno en la entrega de información. 
	Generar cultura de la utilización de los formatos actualizados para cada uno de los procesos en el Sistema de Gestión de Calidad.
	Mejorar la calidad de la información tanto cualitativa como cuantitativamente, a fin de poder medir, interpretar y analizar los datos de forma más sencilla.
	Es importante que el reporte evidencie las fechas y acciones propuestas a ser ejecutadas para cada componente. 
	Remitir las evidencias establecidas dentro de cada componente, estás son la manera de afirmar la validez, la certeza y el contenido de las actividades desarrolladas, por lo tanto, se hace de vital importancia la presencia de links o actas que demuestren la gestión. 
	Es necesario el uso de documentos vigentes en el Sistema de Gestión de Calidad; ya que en algunas evidencias se suministraron documentos en versiones obsoletas.
	Es necesario fortalecer la cultura de reporte 
</t>
    </r>
  </si>
  <si>
    <t xml:space="preserve">Procuraduría Regional de Juzgamiento Caquetá
Procuraduría Regional de Juzgamiento Tolima
Procuraduría Provincial de Juzgamiento Neiva
</t>
  </si>
  <si>
    <t>Procuraduría Provincial de Instrucción Honda 
Procuraduría Provincial de Instrucción Garzón 
Procuraduría Provincial de Instrucción Putumayo</t>
  </si>
  <si>
    <t xml:space="preserve">
Procuraduría Provincial de Instrucción Chaparral 
Procuraduría Provincial de Instrucción Garzón 
Procuraduría Provincial de Instrucción Honda 
Procuraduría Provincial de Instrucción Putumayo</t>
  </si>
  <si>
    <t xml:space="preserve">Procuraduría Provincial de instrucción Chaparral, ya que el monitoreo registrado no aporta las evidencias </t>
  </si>
  <si>
    <t>Procuraduría Provincial de Instrucción Honda 
Procuraduría Provincial de Instrucción Garzón                                                                                                                                                                                                       Procuraduría Regional de Juzgamiento del Putumayo</t>
  </si>
  <si>
    <t>Procuraduría Regional de instrucción Tolima; es necesario fortalecer e implementar el formato DI-F-29</t>
  </si>
  <si>
    <t xml:space="preserve">
Procuraduría Regional de Instrucción Amazonas  
Procuraduría Regional de Instrucción Huila 
Procuraduría Regional de Instrucción Caquetá
Procuraduría Provincial de instrucción Ibague 
Procuraduría Provincial de instrucción Neiva
</t>
  </si>
  <si>
    <t xml:space="preserve">Procuraduría Provincial de Juzgamiento Ibague 
Procuraduría Provincial de Juzgamiento Chaparral 
</t>
  </si>
  <si>
    <t>Procuraduría Regional de Juzgamiento Caquetá
Procuraduría Regional de Juzgamiento del Putumayo
Procuraduría Regional de Juzgamiento Tolima
Procuraduría Provincial de Juzgamiento Neiva</t>
  </si>
  <si>
    <t xml:space="preserve">Procuraduría Regional de Juzgamiento del Putumayo                                                                                                                                                                                                                                            Procuraduría Provincial de Juzgamiento Ibague 
Procuraduría Provincial de Juzgamiento Chaparral </t>
  </si>
  <si>
    <t xml:space="preserve">Procuraduría provincial de juzgamiento Sogamoso 
Procuraduría provincial de juzgamiento Facatativá
Procuraduría provincial de juzgamiento Fusagasugá 
Procuraduría provincial de juzgamiento Barrancabermeja 
Procuraduría regional de juzgamiento Cundinamarca </t>
  </si>
  <si>
    <t xml:space="preserve">Procuraduría provincial de juzgamiento Sogamoso 
Procuraduría provincial de juzgamiento Facatativá  
Procuraduría provincial de juzgamiento Fusagasugá 
Procuraduría provincial de juzgamiento Barrancabermeja 
Procuraduría regional de juzgamiento Cundinamarca </t>
  </si>
  <si>
    <t>4. RESULTADOS'!A1</t>
  </si>
  <si>
    <t xml:space="preserve">17. Asuntos electorales - Unidad de Vigilancia Electoral </t>
  </si>
  <si>
    <t xml:space="preserve">Procuraduría Delegada con funciones mixtas para el seguimiento al cumplimiento de sentencias de tutela de la Corte Constitucional </t>
  </si>
  <si>
    <t xml:space="preserve">Asuntos electorales - Unidad de Vigilancia Electoral </t>
  </si>
  <si>
    <t>Es de suma importancia contar con la participación de todos los convocados</t>
  </si>
  <si>
    <r>
      <t xml:space="preserve">Tabla 1. Resultados Gestión del Riesgo
</t>
    </r>
    <r>
      <rPr>
        <sz val="11"/>
        <color theme="3"/>
        <rFont val="Arial"/>
        <family val="2"/>
      </rPr>
      <t xml:space="preserve">A continuación se presenta el consolidado de resultados frente a la eficacia en aplicación de controles y acciones de tratamiento para cada proceso. </t>
    </r>
    <r>
      <rPr>
        <u/>
        <sz val="11"/>
        <color theme="3"/>
        <rFont val="Arial"/>
        <family val="2"/>
      </rPr>
      <t xml:space="preserve">Para ver el detalle de clic en el nombre de cada proceso. </t>
    </r>
  </si>
  <si>
    <t>CONCLUSIONES: 
El seguimiento y la trazabilidad evidenciar proporcionados por el proceso estratégico de Comunicaciones permiten validar la operatividad y efectividad del control implementado. En ejercicio de su función como segunda línea de defensa, la OPLA emite recomendación de mantener las prácticas de autocontrol institucionalizadas al interior de este proceso.</t>
  </si>
  <si>
    <t xml:space="preserve">1. Procuraduría Delegada Preventiva y de Control de Gestion 2: Segunda Para La Vigilancia Preventiva De La Funcion Publica 
2. Procuraduría Delegada Preventiva Y De Control De Gestion 3: Para La Gestion Y La Gobernanza Territorial 
3. Procuraduría Delegada Preventiva Y De Control De Gestion 4: Para Asuntos Étnicos 
4. Procuraduría Delegada Con Funciones Mixtas 1: Para La Defensa De Los Derechos Humanos 
5. Procuraduría Delegada Con Funciones Mixtas 2: Para La Restitución De Tierras
6. Procuraduría Delegada Funciones Mixtas 8: Para La Defensa De Los Derechos De La Infancia, La  Adolescencia, La Familia Y La Mujer     </t>
  </si>
  <si>
    <t xml:space="preserve">1. Procuraduría Regional de Instrucción de Antioquia  
2. Procuraduría Regional de Instrucción de Risaralda 
3. Procuraduría Provincial de Instrucción de Amaga 
4.Procuraduría Provincial de Instrucción de Pereira </t>
  </si>
  <si>
    <t xml:space="preserve">Procuraduría Regional de Instrucción de Antioquia  
Procuraduría Regional de Instrucción de Risaralda 
Procuraduría Provincial de Instrucción de Amaga 
Procuraduría Provincial de Instrucción de Pereira  </t>
  </si>
  <si>
    <t xml:space="preserve">1. Procuraduría Delegada Disciplinaria de Instrucción 1. Primera para la Vigilancia Administrativa 
2. Procuraduría Delegada Disciplinaria de Instrucción 9. Cuarta para la Contratación Estatal 
3. Procuraduría Delegada Disciplinaria de Instrucción 10. Para la Fuerza Pública 
4. Procuraduría Delegada Disciplinaria de Juzgamiento 4 
5. Procuraduría Delegada con Funciones Mixtas 9. Para el Seguimiento a los Recursos del Sistema General de Regalías 
6. Procuraduría Delegada con Funciones Mixtas 15. Para el seguimiento al cumplimiento de sentencias de tutela de la Corte Constitucional. 
7. Dirección Nacional de Investigaciones Especiales </t>
  </si>
  <si>
    <t xml:space="preserve">1. Procuraduría Delegada Disciplinaria de Instrucción 1. Primera para la Vigilancia Administrativa 
2. Procuraduría Delegada Disciplinaria de Instrucción 8. Tercera para la Contratación Estatal 
3. Procuraduría Delegada Disciplinaria de Instrucción 9. Cuarta para la Contratación Estatal 
4. Procuraduría Delegada Disciplinaria de Instrucción 10. Para la Fuerza Pública 
5. Procuraduría Delegada Disciplinaria de Juzgamiento 3 
6. Procuraduría Delegada Disciplinaria de Juzgamiento 4 
7. Procuraduría Delegada con Funciones Mixtas 1. Para la Defensa de los Derechos Humanos 
8. Procuraduría Delegada con Funciones Mixtas 9. Para el Seguimiento a los Recursos del Sistema General de Regalías 
9. Procuraduría Delegada con Funciones Mixtas 10. Para la Moralidad y la Transparencia Pública 
10. Procuraduría Delegada con Funciones Mixtas 15. Para el seguimiento al cumplimiento de sentencias de tutela de la Corte Constitucional. 
11. Dirección Nacional de Investigaciones Especiales </t>
  </si>
  <si>
    <r>
      <t xml:space="preserve">CONCLUSIONES: </t>
    </r>
    <r>
      <rPr>
        <sz val="14"/>
        <color rgb="FF002060"/>
        <rFont val="Arial"/>
        <family val="2"/>
      </rPr>
      <t xml:space="preserve">
</t>
    </r>
    <r>
      <rPr>
        <sz val="14"/>
        <color theme="3"/>
        <rFont val="Arial"/>
        <family val="2"/>
      </rPr>
      <t>	Fortalecer el reporte de la gestión del riesgo tanto cualitativa como cuantitativamente.
	Presentar las evidencias de manera organizada, articulada con la actividad analizada, esto con el fin de facilitar el monitoreo por parte de OPLA
	Para los casos en que se suministraron evidencias diferentes a las preestablecidas, es necesario revisar la pertinencia de estas. 
	Fomentar para los futuros monitoreo, el cumplimiento oportuno en la entrega de información. 
	Generar cultura de la utilización de los formatos actualizados para cada uno de los procesos en el Sistema de Gestión de Calidad.
	Mejorar la calidad de la información tanto cualitativa como cuantitativamente, a fin de poder medir, interpretar y analizar los datos de forma más sencilla.
	Es importante que el reporte evidencie las fechas y acciones propuestas a ser ejecutadas para cada componente. 
	Remitir las evidencias establecidas dentro de cada componente, estás son la manera de afirmar la validez, la certeza y el contenido de las actividades desarrolladas, por lo tanto, se hace de vital importancia la presencia de links o actas que demuestren la gestión. 
	Es necesario el uso de documentos vigentes en el Sistema de Gestión de Calidad; ya que en algunas evidencias se suministraron documentos en versiones obsoletas.
	Es necesario fortalecer la cultura de reporte 
Es necesario fortalecer la implementación y uso del formato "DI-F-29 Constancia de Revisión de Expedientes"</t>
    </r>
  </si>
  <si>
    <t>1. Procuraduría Regional de Juzgamiento Atlántico 
2. Procuraduría Regional de Juzgamiento Magdalena 
3. Procuraduría Provincial de Juzgamiento del Banco 
4. Procuraduría Provincial de Juzgamiento Cartagena 
5. Procuraduría Provincial de Juzgamiento Montería</t>
  </si>
  <si>
    <t>Procuraduría Regional de Juzgamiento Atlántico 
Procuraduría Regional de Juzgamiento Magdalena 
Procuraduría Regional de Juzgamiento del Banco 
Procuraduría Regional de Juzgamiento Cartagena 
Procuraduría Provincial de Juzgamiento Montería</t>
  </si>
  <si>
    <t xml:space="preserve">Procuraduría Regional de Instrucción de Antioquia  
Procuraduría Regional de Instrucción de Risaralda 
Procuraduría Provincial de Instrucción de Amaga 
Procuraduría Provincial de Instrucción de Pereira </t>
  </si>
  <si>
    <t xml:space="preserve"> Procuraduría Regional de Instrucción de Antioquia  
Procuraduría Regional de Instrucción de Risaralda 
Procuraduría Provincial de Instrucción de Amaga 
Procuraduría Provincial de Instrucción de Pereira </t>
  </si>
  <si>
    <t xml:space="preserve">Procuraduría Regional de Juzgamiento de Quindío  
Procuraduría Regional de Juzgamiento de Risaralda 
Procuraduría Provincial de Juzgamiento de Amaga 
Procuraduría Provincial de Juzgamiento de Apartadó 
Procuraduría Provincial de Juzgamiento de Manizales 
Procuraduría Provincial de Juzgamiento de Armenia  </t>
  </si>
  <si>
    <t xml:space="preserve">Procuraduría Regional de Instrucción de Quindío  
Procuraduría Regional de Instrucción de Risaralda 
Procuraduría Provincial de Instrucción de Amaga 
Procuraduría Provincial de Instrucción de Apartadó 
Procuraduría Provincial de Instrucción de Manizales 
Procuraduría Provincial de Instrucción de Armenia                                                                                                                                                                              Procuraduría Provincial de Instrucción de Pereira </t>
  </si>
  <si>
    <t>Mo se identificaron dependencia que clasifiquen en esta categoría</t>
  </si>
  <si>
    <t>Este ítems no se presentó en el periodo de evaluación</t>
  </si>
  <si>
    <t>Seccional Región Caribe - Instrucción</t>
  </si>
  <si>
    <t>Seccional Región Caribe - Juzgamiento</t>
  </si>
  <si>
    <t>Seccional Eje Cafetero - Instrucción</t>
  </si>
  <si>
    <t>Seccional Eje Cafetero - Juzgamiento</t>
  </si>
  <si>
    <t>Seccional Región Pacifico - Instrucción</t>
  </si>
  <si>
    <t>Seccional Región Pacifico - Juzgamiento</t>
  </si>
  <si>
    <t>Seccional Región Centro Oriente - Instrucción</t>
  </si>
  <si>
    <t>Seccional Región Centro Oriente - Juzgamiento</t>
  </si>
  <si>
    <t>Seccional Región Llano - Instrucción</t>
  </si>
  <si>
    <t>Seccional Región Llano - Juzgamiento</t>
  </si>
  <si>
    <t>Seccional Centro Sur - Instrucción</t>
  </si>
  <si>
    <t>Seccional Centro Sur - Juzgamiento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</si>
</sst>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0"/>
      <color theme="1"/>
      <name val="Arial"/>
      <family val="2"/>
    </font>
    <font>
      <sz val="10"/>
      <color rgb="FF000000"/>
      <name val="Arial"/>
      <family val="2"/>
    </font>
    <font>
      <sz val="10"/>
      <name val="Arial"/>
      <family val="2"/>
    </font>
    <font>
      <b/>
      <i/>
      <sz val="11"/>
      <color rgb="FFA66500"/>
      <name val="Aptos"/>
      <family val="2"/>
    </font>
    <font>
      <b/>
      <i/>
      <sz val="11"/>
      <color rgb="FFA66500"/>
      <name val="Arial"/>
      <family val="2"/>
    </font>
    <font>
      <b/>
      <i/>
      <sz val="11"/>
      <color rgb="FF388600"/>
      <name val="Aptos"/>
      <family val="2"/>
    </font>
    <font>
      <b/>
      <sz val="10"/>
      <color rgb="FF002060"/>
      <name val="Arial"/>
      <family val="2"/>
    </font>
    <font>
      <u/>
      <sz val="11"/>
      <color theme="10"/>
      <name val="Calibri"/>
      <family val="2"/>
      <scheme val="minor"/>
    </font>
    <font>
      <sz val="10"/>
      <color rgb="FF002060"/>
      <name val="Arial"/>
      <family val="2"/>
    </font>
    <font>
      <sz val="11"/>
      <color rgb="FF002060"/>
      <name val="Arial"/>
      <family val="2"/>
    </font>
    <font>
      <sz val="11"/>
      <color theme="1"/>
      <name val="Arial"/>
      <family val="2"/>
    </font>
    <font>
      <b/>
      <sz val="22"/>
      <color rgb="FF002060"/>
      <name val="Arial"/>
      <family val="2"/>
    </font>
    <font>
      <sz val="14"/>
      <color rgb="FF002060"/>
      <name val="Arial"/>
      <family val="2"/>
    </font>
    <font>
      <b/>
      <sz val="14"/>
      <color theme="0"/>
      <name val="Arial"/>
      <family val="2"/>
    </font>
    <font>
      <b/>
      <i/>
      <sz val="11"/>
      <color rgb="FFFF0000"/>
      <name val="Aptos"/>
      <family val="2"/>
    </font>
    <font>
      <sz val="26"/>
      <color rgb="FFFFFFFF"/>
      <name val="Calibri"/>
      <family val="2"/>
      <scheme val="minor"/>
    </font>
    <font>
      <b/>
      <sz val="26"/>
      <color theme="4"/>
      <name val="Calibri"/>
      <family val="2"/>
      <scheme val="minor"/>
    </font>
    <font>
      <b/>
      <sz val="26"/>
      <color theme="4"/>
      <name val="Arial"/>
      <family val="2"/>
    </font>
    <font>
      <b/>
      <sz val="16"/>
      <color theme="4"/>
      <name val="Arial"/>
      <family val="2"/>
    </font>
    <font>
      <b/>
      <sz val="16"/>
      <color theme="3"/>
      <name val="Arial"/>
      <family val="2"/>
    </font>
    <font>
      <b/>
      <sz val="14"/>
      <color theme="3"/>
      <name val="Arial"/>
      <family val="2"/>
    </font>
    <font>
      <sz val="14"/>
      <color theme="3"/>
      <name val="Arial"/>
      <family val="2"/>
    </font>
    <font>
      <sz val="11"/>
      <color theme="3"/>
      <name val="Arial"/>
      <family val="2"/>
    </font>
    <font>
      <sz val="8"/>
      <color theme="1"/>
      <name val="Arial"/>
      <family val="2"/>
    </font>
    <font>
      <b/>
      <sz val="22"/>
      <color theme="3"/>
      <name val="Arial"/>
      <family val="2"/>
    </font>
    <font>
      <sz val="16"/>
      <color theme="3"/>
      <name val="Arial"/>
      <family val="2"/>
    </font>
    <font>
      <b/>
      <i/>
      <sz val="16"/>
      <color theme="3"/>
      <name val="Arial"/>
      <family val="2"/>
    </font>
    <font>
      <b/>
      <i/>
      <sz val="16"/>
      <color rgb="FF388600"/>
      <name val="Aptos"/>
      <family val="2"/>
    </font>
    <font>
      <b/>
      <i/>
      <sz val="18"/>
      <color rgb="FF388600"/>
      <name val="Aptos"/>
      <family val="2"/>
    </font>
    <font>
      <b/>
      <i/>
      <sz val="16"/>
      <color rgb="FFA66500"/>
      <name val="Arial"/>
      <family val="2"/>
    </font>
    <font>
      <b/>
      <sz val="16"/>
      <color theme="5"/>
      <name val="Arial"/>
      <family val="2"/>
    </font>
    <font>
      <b/>
      <i/>
      <sz val="16"/>
      <color theme="9"/>
      <name val="Arial"/>
      <family val="2"/>
    </font>
    <font>
      <b/>
      <i/>
      <sz val="16"/>
      <color theme="5" tint="-0.249977111117893"/>
      <name val="Arial"/>
      <family val="2"/>
    </font>
    <font>
      <b/>
      <i/>
      <sz val="18"/>
      <color theme="5" tint="-0.249977111117893"/>
      <name val="Aptos"/>
      <family val="2"/>
    </font>
    <font>
      <b/>
      <i/>
      <sz val="18"/>
      <color rgb="FFFF0000"/>
      <name val="Aptos"/>
      <family val="2"/>
    </font>
    <font>
      <b/>
      <i/>
      <sz val="18"/>
      <color theme="9"/>
      <name val="Aptos"/>
      <family val="2"/>
    </font>
    <font>
      <u/>
      <sz val="11"/>
      <color theme="3"/>
      <name val="Arial"/>
      <family val="2"/>
    </font>
    <font>
      <sz val="10"/>
      <color theme="0" tint="-0.249977111117893"/>
      <name val="Arial"/>
      <family val="2"/>
    </font>
    <font>
      <b/>
      <i/>
      <sz val="11"/>
      <color rgb="FF00B050"/>
      <name val="Arial"/>
      <family val="2"/>
    </font>
    <font>
      <b/>
      <sz val="26"/>
      <color rgb="FF5B9BD5"/>
      <name val="Arial"/>
    </font>
    <font>
      <b/>
      <sz val="26"/>
      <color rgb="FF4472C4"/>
      <name val="Arial"/>
    </font>
    <font>
      <b/>
      <sz val="26"/>
      <color theme="4"/>
      <name val="Arial"/>
    </font>
    <font>
      <b/>
      <sz val="26"/>
      <color rgb="FF4472C4"/>
      <name val="Calibri"/>
      <scheme val="minor"/>
    </font>
    <font>
      <b/>
      <i/>
      <u/>
      <sz val="10"/>
      <color theme="0"/>
      <name val="Arial"/>
      <family val="2"/>
    </font>
    <font>
      <b/>
      <sz val="10"/>
      <color rgb="FFFFFFFF"/>
      <name val="Arial"/>
      <family val="2"/>
    </font>
    <font>
      <sz val="10"/>
      <name val="Arial"/>
    </font>
    <font>
      <sz val="10"/>
      <color theme="1"/>
      <name val="Arial"/>
    </font>
    <font>
      <b/>
      <sz val="10"/>
      <name val="Arial"/>
      <family val="2"/>
    </font>
    <font>
      <sz val="14"/>
      <color rgb="FF44546A"/>
      <name val="Arial"/>
    </font>
    <font>
      <sz val="14"/>
      <color rgb="FF44546A"/>
      <name val="Arial"/>
      <family val="2"/>
    </font>
  </fonts>
  <fills count="12">
    <fill>
      <patternFill patternType="none"/>
    </fill>
    <fill>
      <patternFill patternType="gray125"/>
    </fill>
    <fill>
      <patternFill patternType="solid">
        <fgColor theme="6" tint="0.59999389629810485"/>
        <bgColor indexed="64"/>
      </patternFill>
    </fill>
    <fill>
      <patternFill patternType="solid">
        <fgColor theme="8" tint="0.79998168889431442"/>
        <bgColor theme="8" tint="0.79998168889431442"/>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499984740745262"/>
        <bgColor indexed="64"/>
      </patternFill>
    </fill>
    <fill>
      <patternFill patternType="solid">
        <fgColor rgb="FF203764"/>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s>
  <borders count="23">
    <border>
      <left/>
      <right/>
      <top/>
      <bottom/>
      <diagonal/>
    </border>
    <border>
      <left/>
      <right/>
      <top/>
      <bottom style="medium">
        <color theme="4" tint="0.39997558519241921"/>
      </bottom>
      <diagonal/>
    </border>
    <border>
      <left/>
      <right/>
      <top style="thin">
        <color theme="8"/>
      </top>
      <bottom style="thin">
        <color theme="8"/>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theme="4" tint="0.39997558519241921"/>
      </left>
      <right/>
      <top/>
      <bottom/>
      <diagonal/>
    </border>
    <border>
      <left/>
      <right style="medium">
        <color theme="4" tint="0.39997558519241921"/>
      </right>
      <top/>
      <bottom/>
      <diagonal/>
    </border>
    <border>
      <left style="medium">
        <color theme="4" tint="0.39997558519241921"/>
      </left>
      <right/>
      <top/>
      <bottom style="medium">
        <color theme="4" tint="0.39997558519241921"/>
      </bottom>
      <diagonal/>
    </border>
    <border>
      <left/>
      <right style="medium">
        <color theme="4" tint="0.39997558519241921"/>
      </right>
      <top/>
      <bottom style="medium">
        <color theme="4" tint="0.39997558519241921"/>
      </bottom>
      <diagonal/>
    </border>
    <border>
      <left style="medium">
        <color theme="4" tint="0.39997558519241921"/>
      </left>
      <right/>
      <top style="medium">
        <color theme="4" tint="0.39997558519241921"/>
      </top>
      <bottom style="medium">
        <color theme="4" tint="0.39997558519241921"/>
      </bottom>
      <diagonal/>
    </border>
    <border>
      <left/>
      <right/>
      <top style="medium">
        <color theme="4" tint="0.39997558519241921"/>
      </top>
      <bottom style="medium">
        <color theme="4" tint="0.39997558519241921"/>
      </bottom>
      <diagonal/>
    </border>
    <border>
      <left/>
      <right style="medium">
        <color theme="4" tint="0.39997558519241921"/>
      </right>
      <top style="medium">
        <color theme="4" tint="0.39997558519241921"/>
      </top>
      <bottom style="medium">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theme="8"/>
      </top>
      <bottom/>
      <diagonal/>
    </border>
    <border>
      <left/>
      <right/>
      <top style="medium">
        <color theme="4" tint="0.39997558519241921"/>
      </top>
      <bottom/>
      <diagonal/>
    </border>
    <border>
      <left/>
      <right style="medium">
        <color theme="4" tint="0.39997558519241921"/>
      </right>
      <top style="medium">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rgb="FFD4D4D4"/>
      </right>
      <top/>
      <bottom style="medium">
        <color rgb="FFD4D4D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89">
    <xf numFmtId="0" fontId="0" fillId="0" borderId="0" xfId="0"/>
    <xf numFmtId="0" fontId="1" fillId="0" borderId="0" xfId="0" applyFont="1"/>
    <xf numFmtId="0" fontId="2" fillId="0" borderId="0" xfId="0" applyFont="1" applyAlignment="1">
      <alignment horizontal="justify" vertical="center"/>
    </xf>
    <xf numFmtId="0" fontId="4" fillId="0" borderId="0" xfId="0" applyFont="1" applyAlignment="1">
      <alignment horizontal="center"/>
    </xf>
    <xf numFmtId="0" fontId="1"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center" vertical="center" wrapText="1"/>
    </xf>
    <xf numFmtId="0" fontId="5"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left" vertical="center" wrapText="1"/>
    </xf>
    <xf numFmtId="0" fontId="9" fillId="2" borderId="0" xfId="0" applyFont="1" applyFill="1" applyAlignment="1">
      <alignment vertical="center"/>
    </xf>
    <xf numFmtId="0" fontId="7" fillId="2" borderId="0" xfId="0" applyFont="1" applyFill="1" applyAlignment="1">
      <alignment vertical="center" wrapText="1"/>
    </xf>
    <xf numFmtId="0" fontId="9" fillId="2" borderId="0" xfId="0" applyFont="1" applyFill="1" applyAlignment="1">
      <alignment horizontal="left" vertical="center"/>
    </xf>
    <xf numFmtId="0" fontId="7" fillId="2" borderId="0" xfId="0" applyFont="1" applyFill="1" applyAlignment="1">
      <alignment horizontal="left" vertical="center" wrapText="1"/>
    </xf>
    <xf numFmtId="0" fontId="11" fillId="0" borderId="0" xfId="0" applyFont="1"/>
    <xf numFmtId="0" fontId="10" fillId="0" borderId="0" xfId="0" applyFont="1"/>
    <xf numFmtId="0" fontId="10" fillId="0" borderId="5" xfId="0" applyFont="1" applyBorder="1"/>
    <xf numFmtId="0" fontId="10" fillId="0" borderId="6" xfId="0" applyFont="1" applyBorder="1"/>
    <xf numFmtId="0" fontId="11" fillId="0" borderId="7" xfId="0" applyFont="1" applyBorder="1"/>
    <xf numFmtId="0" fontId="11" fillId="0" borderId="1" xfId="0" applyFont="1" applyBorder="1"/>
    <xf numFmtId="0" fontId="11" fillId="0" borderId="8" xfId="0" applyFont="1" applyBorder="1"/>
    <xf numFmtId="0" fontId="13" fillId="0" borderId="12"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0" xfId="1" applyFill="1"/>
    <xf numFmtId="0" fontId="15" fillId="0" borderId="0" xfId="0" applyFont="1" applyAlignment="1">
      <alignment horizontal="center"/>
    </xf>
    <xf numFmtId="0" fontId="15" fillId="0" borderId="0" xfId="0" applyFont="1" applyAlignment="1">
      <alignment horizontal="center" vertical="center"/>
    </xf>
    <xf numFmtId="0" fontId="19"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7" fillId="0" borderId="2" xfId="0" applyFont="1" applyBorder="1" applyAlignment="1">
      <alignment horizontal="center" vertical="center" wrapText="1"/>
    </xf>
    <xf numFmtId="0" fontId="5" fillId="0" borderId="0" xfId="0" applyFont="1" applyAlignment="1">
      <alignment horizontal="right"/>
    </xf>
    <xf numFmtId="0" fontId="12" fillId="0" borderId="10" xfId="0" applyFont="1" applyBorder="1" applyAlignment="1">
      <alignment vertical="center" wrapText="1"/>
    </xf>
    <xf numFmtId="0" fontId="26" fillId="0" borderId="9" xfId="0" applyFont="1" applyBorder="1" applyAlignment="1">
      <alignment horizontal="center" vertical="center" wrapText="1"/>
    </xf>
    <xf numFmtId="0" fontId="23" fillId="0" borderId="0" xfId="0" applyFont="1"/>
    <xf numFmtId="0" fontId="25" fillId="0" borderId="10" xfId="0" applyFont="1" applyBorder="1" applyAlignment="1">
      <alignment vertical="center" wrapText="1"/>
    </xf>
    <xf numFmtId="0" fontId="23" fillId="0" borderId="5" xfId="0" applyFont="1" applyBorder="1"/>
    <xf numFmtId="0" fontId="23" fillId="0" borderId="6" xfId="0" applyFont="1" applyBorder="1"/>
    <xf numFmtId="0" fontId="26"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2" xfId="0" applyFont="1" applyBorder="1" applyAlignment="1">
      <alignment vertical="center" wrapText="1"/>
    </xf>
    <xf numFmtId="0" fontId="26" fillId="0" borderId="6" xfId="0" applyFont="1" applyBorder="1"/>
    <xf numFmtId="0" fontId="26" fillId="0" borderId="7" xfId="0" applyFont="1" applyBorder="1"/>
    <xf numFmtId="0" fontId="26" fillId="0" borderId="1" xfId="0" applyFont="1" applyBorder="1"/>
    <xf numFmtId="0" fontId="26" fillId="0" borderId="8" xfId="0" applyFont="1" applyBorder="1"/>
    <xf numFmtId="0" fontId="21" fillId="0" borderId="0" xfId="0" applyFont="1" applyAlignment="1">
      <alignment horizontal="center" vertical="center"/>
    </xf>
    <xf numFmtId="0" fontId="21" fillId="0" borderId="5" xfId="0" applyFont="1" applyBorder="1" applyAlignment="1">
      <alignment horizontal="center" vertical="center"/>
    </xf>
    <xf numFmtId="0" fontId="20" fillId="0" borderId="0" xfId="0" applyFont="1" applyAlignment="1">
      <alignment horizontal="center" vertical="center"/>
    </xf>
    <xf numFmtId="0" fontId="28" fillId="3" borderId="0" xfId="0" applyFont="1" applyFill="1" applyAlignment="1">
      <alignment horizontal="center" vertical="center"/>
    </xf>
    <xf numFmtId="0" fontId="29" fillId="3" borderId="0" xfId="0" applyFont="1" applyFill="1" applyAlignment="1">
      <alignment horizontal="center" vertical="center"/>
    </xf>
    <xf numFmtId="0" fontId="27" fillId="0" borderId="12" xfId="0" applyFont="1" applyBorder="1" applyAlignment="1">
      <alignment horizontal="center" vertical="center" wrapText="1"/>
    </xf>
    <xf numFmtId="0" fontId="30" fillId="5" borderId="0" xfId="0" applyFont="1" applyFill="1" applyAlignment="1">
      <alignment horizontal="center" vertical="center"/>
    </xf>
    <xf numFmtId="0" fontId="28" fillId="3" borderId="0" xfId="0" applyFont="1" applyFill="1" applyAlignment="1">
      <alignment horizontal="center"/>
    </xf>
    <xf numFmtId="0" fontId="14" fillId="0" borderId="0" xfId="0" applyFont="1" applyAlignment="1">
      <alignment horizontal="center" vertical="center"/>
    </xf>
    <xf numFmtId="0" fontId="13" fillId="0" borderId="6" xfId="0" applyFont="1" applyBorder="1"/>
    <xf numFmtId="0" fontId="30" fillId="3" borderId="0" xfId="0" applyFont="1"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0" fontId="34" fillId="3" borderId="0" xfId="0" applyFont="1" applyFill="1" applyAlignment="1">
      <alignment horizontal="center" vertical="center"/>
    </xf>
    <xf numFmtId="0" fontId="35" fillId="3" borderId="0" xfId="0" applyFont="1" applyFill="1" applyAlignment="1">
      <alignment horizontal="center" vertical="center"/>
    </xf>
    <xf numFmtId="0" fontId="36" fillId="3" borderId="0" xfId="0" applyFont="1" applyFill="1" applyAlignment="1">
      <alignment horizontal="center" vertical="center"/>
    </xf>
    <xf numFmtId="1" fontId="38" fillId="0" borderId="0" xfId="0" applyNumberFormat="1" applyFont="1"/>
    <xf numFmtId="0" fontId="11" fillId="0" borderId="0" xfId="0" applyFont="1" applyAlignment="1">
      <alignment horizontal="left" indent="15"/>
    </xf>
    <xf numFmtId="0" fontId="30" fillId="3" borderId="0" xfId="0" applyFont="1" applyFill="1" applyAlignment="1">
      <alignment horizontal="left" vertical="center" indent="15"/>
    </xf>
    <xf numFmtId="0" fontId="11" fillId="0" borderId="1" xfId="0" applyFont="1" applyBorder="1" applyAlignment="1">
      <alignment horizontal="left" indent="15"/>
    </xf>
    <xf numFmtId="0" fontId="39"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0" fontId="1" fillId="0" borderId="0" xfId="0" applyFont="1" applyAlignment="1">
      <alignment horizontal="center" vertical="center"/>
    </xf>
    <xf numFmtId="0" fontId="45" fillId="8" borderId="16" xfId="0" applyFont="1" applyFill="1" applyBorder="1" applyAlignment="1">
      <alignment horizontal="center" vertical="center"/>
    </xf>
    <xf numFmtId="0" fontId="45" fillId="8" borderId="16" xfId="0" applyFont="1" applyFill="1" applyBorder="1" applyAlignment="1">
      <alignment horizontal="center" vertical="center" wrapText="1"/>
    </xf>
    <xf numFmtId="0" fontId="3" fillId="0" borderId="17" xfId="0" applyFont="1" applyBorder="1" applyAlignment="1">
      <alignment horizontal="left" vertical="center" wrapText="1"/>
    </xf>
    <xf numFmtId="0" fontId="3" fillId="0" borderId="16" xfId="0" applyFont="1" applyBorder="1" applyAlignment="1">
      <alignment vertical="center"/>
    </xf>
    <xf numFmtId="0" fontId="3" fillId="0" borderId="16" xfId="0" applyFont="1" applyBorder="1" applyAlignment="1">
      <alignment horizontal="center" vertical="center"/>
    </xf>
    <xf numFmtId="0" fontId="46" fillId="0" borderId="16" xfId="0" applyFont="1" applyBorder="1" applyAlignment="1">
      <alignment vertical="center" wrapText="1"/>
    </xf>
    <xf numFmtId="0" fontId="3" fillId="0" borderId="16" xfId="0" applyFont="1" applyBorder="1" applyAlignment="1">
      <alignment horizontal="left" vertical="center"/>
    </xf>
    <xf numFmtId="0" fontId="3" fillId="0" borderId="0" xfId="0" applyFont="1"/>
    <xf numFmtId="0" fontId="3" fillId="0" borderId="16" xfId="0" applyFont="1" applyBorder="1" applyAlignment="1">
      <alignment horizontal="center" vertical="center" wrapText="1"/>
    </xf>
    <xf numFmtId="0" fontId="3" fillId="0" borderId="16" xfId="0" applyFont="1" applyBorder="1" applyAlignment="1">
      <alignment vertical="center" wrapText="1"/>
    </xf>
    <xf numFmtId="0" fontId="3" fillId="0" borderId="19" xfId="0" applyFont="1" applyBorder="1" applyAlignment="1">
      <alignment horizontal="left" vertical="center"/>
    </xf>
    <xf numFmtId="0" fontId="3" fillId="0" borderId="16" xfId="0" applyFont="1" applyBorder="1"/>
    <xf numFmtId="0" fontId="3" fillId="0" borderId="16" xfId="0" applyFont="1" applyBorder="1" applyAlignment="1">
      <alignment wrapText="1"/>
    </xf>
    <xf numFmtId="0" fontId="1" fillId="0" borderId="20" xfId="0" applyFont="1" applyBorder="1"/>
    <xf numFmtId="0" fontId="3" fillId="0" borderId="16" xfId="0" applyFont="1" applyBorder="1" applyAlignment="1">
      <alignment horizontal="left" vertical="center" wrapText="1"/>
    </xf>
    <xf numFmtId="0" fontId="3" fillId="0" borderId="0" xfId="0" applyFont="1" applyAlignment="1">
      <alignment vertical="center"/>
    </xf>
    <xf numFmtId="0" fontId="48" fillId="0" borderId="16" xfId="0" applyFont="1" applyBorder="1" applyAlignment="1">
      <alignment vertical="center" wrapText="1"/>
    </xf>
    <xf numFmtId="0" fontId="3" fillId="9" borderId="16" xfId="0" applyFont="1" applyFill="1" applyBorder="1" applyAlignment="1">
      <alignment horizontal="center" vertical="center"/>
    </xf>
    <xf numFmtId="0" fontId="3" fillId="9" borderId="16" xfId="0" applyFont="1" applyFill="1" applyBorder="1" applyAlignment="1">
      <alignment horizontal="center" vertical="center" wrapText="1"/>
    </xf>
    <xf numFmtId="0" fontId="46" fillId="9" borderId="16" xfId="0" applyFont="1" applyFill="1" applyBorder="1" applyAlignment="1">
      <alignment horizontal="center" vertical="center"/>
    </xf>
    <xf numFmtId="0" fontId="47" fillId="9" borderId="16" xfId="0" applyFont="1" applyFill="1" applyBorder="1" applyAlignment="1">
      <alignment horizontal="center" vertical="center"/>
    </xf>
    <xf numFmtId="0" fontId="47" fillId="9" borderId="0" xfId="0" applyFont="1" applyFill="1" applyAlignment="1">
      <alignment horizontal="center" vertical="center"/>
    </xf>
    <xf numFmtId="0" fontId="46" fillId="9" borderId="16" xfId="0" applyFont="1" applyFill="1" applyBorder="1" applyAlignment="1">
      <alignment horizontal="center" vertical="center" wrapText="1"/>
    </xf>
    <xf numFmtId="0" fontId="3" fillId="10" borderId="16" xfId="0" applyFont="1" applyFill="1" applyBorder="1" applyAlignment="1">
      <alignment horizontal="center" vertical="center"/>
    </xf>
    <xf numFmtId="0" fontId="46" fillId="10" borderId="16" xfId="0" applyFont="1" applyFill="1" applyBorder="1" applyAlignment="1">
      <alignment horizontal="center" vertical="center"/>
    </xf>
    <xf numFmtId="0" fontId="3" fillId="10" borderId="16" xfId="0" applyFont="1" applyFill="1" applyBorder="1" applyAlignment="1">
      <alignment horizontal="center" vertical="center" wrapText="1"/>
    </xf>
    <xf numFmtId="0" fontId="46" fillId="10" borderId="16" xfId="0" applyFont="1" applyFill="1" applyBorder="1" applyAlignment="1">
      <alignment horizontal="center" vertical="center" wrapText="1"/>
    </xf>
    <xf numFmtId="0" fontId="1" fillId="10" borderId="22" xfId="0" applyFont="1" applyFill="1" applyBorder="1" applyAlignment="1">
      <alignment horizontal="center"/>
    </xf>
    <xf numFmtId="0" fontId="3" fillId="11" borderId="16" xfId="0" applyFont="1" applyFill="1" applyBorder="1" applyAlignment="1">
      <alignment vertical="center"/>
    </xf>
    <xf numFmtId="0" fontId="3" fillId="11" borderId="16" xfId="0" applyFont="1" applyFill="1" applyBorder="1" applyAlignment="1">
      <alignment horizontal="center" vertical="center" wrapText="1"/>
    </xf>
    <xf numFmtId="0" fontId="3" fillId="11" borderId="16" xfId="0" applyFont="1" applyFill="1" applyBorder="1" applyAlignment="1">
      <alignment horizontal="center" vertical="center"/>
    </xf>
    <xf numFmtId="0" fontId="46" fillId="11" borderId="16" xfId="0" applyFont="1" applyFill="1" applyBorder="1" applyAlignment="1">
      <alignment horizontal="center" vertical="center"/>
    </xf>
    <xf numFmtId="0" fontId="46" fillId="11" borderId="16" xfId="0" applyFont="1" applyFill="1" applyBorder="1" applyAlignment="1">
      <alignment horizontal="center" vertical="center" wrapText="1"/>
    </xf>
    <xf numFmtId="0" fontId="3" fillId="11" borderId="22" xfId="0" applyFont="1" applyFill="1" applyBorder="1" applyAlignment="1">
      <alignment horizontal="center" vertical="center" wrapText="1"/>
    </xf>
    <xf numFmtId="0" fontId="1" fillId="11" borderId="0" xfId="0" applyFont="1" applyFill="1" applyAlignment="1">
      <alignment horizontal="center" vertical="center"/>
    </xf>
    <xf numFmtId="0" fontId="3" fillId="9" borderId="16" xfId="0" applyFont="1" applyFill="1" applyBorder="1" applyAlignment="1">
      <alignment horizontal="center" vertical="top"/>
    </xf>
    <xf numFmtId="0" fontId="1" fillId="10" borderId="16" xfId="0" applyFont="1" applyFill="1" applyBorder="1" applyAlignment="1">
      <alignment horizontal="center"/>
    </xf>
    <xf numFmtId="0" fontId="1" fillId="9" borderId="16" xfId="0" applyFont="1" applyFill="1" applyBorder="1" applyAlignment="1">
      <alignment horizontal="center" vertical="center"/>
    </xf>
    <xf numFmtId="0" fontId="1" fillId="10" borderId="16" xfId="0" applyFont="1" applyFill="1" applyBorder="1" applyAlignment="1">
      <alignment horizontal="center" vertical="center"/>
    </xf>
    <xf numFmtId="0" fontId="1" fillId="10" borderId="0" xfId="0" applyFont="1" applyFill="1" applyAlignment="1">
      <alignment horizontal="center" vertical="center"/>
    </xf>
    <xf numFmtId="0" fontId="11" fillId="0" borderId="0" xfId="0" applyFont="1" applyAlignment="1">
      <alignment vertical="center"/>
    </xf>
    <xf numFmtId="0" fontId="10" fillId="0" borderId="0" xfId="0" applyFont="1" applyAlignment="1">
      <alignment vertical="center"/>
    </xf>
    <xf numFmtId="0" fontId="11" fillId="0" borderId="1" xfId="0" applyFont="1" applyBorder="1" applyAlignment="1">
      <alignment vertical="center"/>
    </xf>
    <xf numFmtId="0" fontId="8" fillId="0" borderId="0" xfId="1"/>
    <xf numFmtId="0" fontId="23" fillId="0" borderId="0" xfId="0" applyFont="1" applyAlignment="1">
      <alignment wrapText="1"/>
    </xf>
    <xf numFmtId="0" fontId="8" fillId="0" borderId="0" xfId="1" applyBorder="1" applyAlignment="1">
      <alignment horizontal="left" vertical="center" wrapText="1"/>
    </xf>
    <xf numFmtId="0" fontId="8" fillId="0" borderId="0" xfId="1" quotePrefix="1"/>
    <xf numFmtId="0" fontId="8" fillId="0" borderId="0" xfId="1" applyAlignment="1">
      <alignment horizontal="left" vertical="center" wrapText="1"/>
    </xf>
    <xf numFmtId="0" fontId="17" fillId="0" borderId="0" xfId="0" applyFont="1" applyAlignment="1">
      <alignment horizontal="left" vertical="top"/>
    </xf>
    <xf numFmtId="0" fontId="42" fillId="0" borderId="0" xfId="0" applyFont="1" applyAlignment="1">
      <alignment horizontal="left" vertical="center"/>
    </xf>
    <xf numFmtId="0" fontId="18" fillId="0" borderId="0" xfId="0" applyFont="1" applyAlignment="1">
      <alignment horizontal="left" vertical="center"/>
    </xf>
    <xf numFmtId="0" fontId="40" fillId="0" borderId="0" xfId="0" applyFont="1" applyAlignment="1">
      <alignment horizontal="left" vertical="center"/>
    </xf>
    <xf numFmtId="0" fontId="44" fillId="7" borderId="0" xfId="0" applyFont="1" applyFill="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6" xfId="0" applyFont="1" applyBorder="1" applyAlignment="1">
      <alignment vertical="center"/>
    </xf>
    <xf numFmtId="0" fontId="3" fillId="0" borderId="16" xfId="0" applyFont="1" applyBorder="1" applyAlignment="1">
      <alignment horizontal="center" vertical="center" wrapText="1"/>
    </xf>
    <xf numFmtId="0" fontId="45" fillId="0" borderId="17" xfId="0" applyFont="1" applyBorder="1" applyAlignment="1">
      <alignment horizontal="left" vertical="center"/>
    </xf>
    <xf numFmtId="0" fontId="3" fillId="0" borderId="16" xfId="0" applyFont="1" applyBorder="1" applyAlignment="1">
      <alignment horizontal="left" vertical="center" wrapText="1"/>
    </xf>
    <xf numFmtId="0" fontId="3" fillId="0" borderId="21" xfId="0" applyFont="1" applyBorder="1" applyAlignment="1">
      <alignment horizontal="left" vertical="center" wrapText="1"/>
    </xf>
    <xf numFmtId="0" fontId="46" fillId="9" borderId="17" xfId="0" applyFont="1" applyFill="1" applyBorder="1" applyAlignment="1">
      <alignment horizontal="center" vertical="center"/>
    </xf>
    <xf numFmtId="0" fontId="46" fillId="0" borderId="18" xfId="0" applyFont="1" applyBorder="1" applyAlignment="1">
      <alignment horizontal="center" vertical="center"/>
    </xf>
    <xf numFmtId="0" fontId="46" fillId="0" borderId="19" xfId="0" applyFont="1"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2" xfId="0" applyFont="1" applyBorder="1" applyAlignment="1">
      <alignment horizontal="left" vertical="center" wrapText="1"/>
    </xf>
    <xf numFmtId="0" fontId="1" fillId="0" borderId="21" xfId="0" applyFont="1" applyBorder="1" applyAlignment="1">
      <alignment horizontal="left"/>
    </xf>
    <xf numFmtId="0" fontId="1" fillId="0" borderId="22" xfId="0" applyFont="1" applyBorder="1" applyAlignment="1">
      <alignment horizontal="left"/>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6" xfId="0" applyFont="1" applyBorder="1" applyAlignment="1">
      <alignment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24" fillId="0" borderId="13" xfId="0" applyFont="1" applyBorder="1" applyAlignment="1">
      <alignment horizontal="center" vertical="center" wrapText="1"/>
    </xf>
    <xf numFmtId="0" fontId="24" fillId="0" borderId="0" xfId="0" applyFont="1" applyAlignment="1">
      <alignment horizontal="center" vertical="center" wrapText="1"/>
    </xf>
    <xf numFmtId="0" fontId="6" fillId="0" borderId="0" xfId="0" applyFont="1" applyAlignment="1">
      <alignment horizontal="center" vertical="center" wrapText="1"/>
    </xf>
    <xf numFmtId="0" fontId="26" fillId="0" borderId="5" xfId="0" applyFont="1" applyBorder="1" applyAlignment="1">
      <alignment horizontal="left" vertical="top" wrapText="1"/>
    </xf>
    <xf numFmtId="0" fontId="26" fillId="0" borderId="0" xfId="0" applyFont="1" applyAlignment="1">
      <alignment horizontal="left" vertical="top" wrapText="1"/>
    </xf>
    <xf numFmtId="0" fontId="26" fillId="0" borderId="0" xfId="0" applyFont="1" applyAlignment="1">
      <alignment horizontal="left" vertical="top"/>
    </xf>
    <xf numFmtId="0" fontId="26" fillId="0" borderId="6" xfId="0" applyFont="1" applyBorder="1" applyAlignment="1">
      <alignment horizontal="left" vertical="top"/>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6" fillId="0" borderId="12" xfId="0" applyFont="1" applyBorder="1" applyAlignment="1">
      <alignment horizontal="left" vertical="center" wrapText="1"/>
    </xf>
    <xf numFmtId="0" fontId="26" fillId="0" borderId="12" xfId="0" applyFont="1" applyBorder="1" applyAlignment="1">
      <alignment horizontal="left" vertical="center"/>
    </xf>
    <xf numFmtId="0" fontId="22" fillId="0" borderId="3" xfId="0" applyFont="1" applyBorder="1" applyAlignment="1">
      <alignment horizontal="left" vertical="top" wrapText="1"/>
    </xf>
    <xf numFmtId="0" fontId="22" fillId="0" borderId="4" xfId="0" applyFont="1" applyBorder="1" applyAlignment="1">
      <alignment horizontal="left" vertical="top"/>
    </xf>
    <xf numFmtId="0" fontId="22" fillId="0" borderId="5" xfId="0" applyFont="1" applyBorder="1" applyAlignment="1">
      <alignment horizontal="left" vertical="top"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22" fillId="0" borderId="12" xfId="0" applyFont="1" applyBorder="1" applyAlignment="1">
      <alignment horizontal="left" vertical="center" wrapText="1"/>
    </xf>
    <xf numFmtId="0" fontId="22" fillId="0" borderId="12" xfId="0" applyFont="1" applyBorder="1" applyAlignment="1">
      <alignment horizontal="left" vertical="center"/>
    </xf>
    <xf numFmtId="0" fontId="22" fillId="4" borderId="3" xfId="0" applyFont="1" applyFill="1" applyBorder="1" applyAlignment="1">
      <alignment horizontal="left" vertical="center" wrapText="1"/>
    </xf>
    <xf numFmtId="0" fontId="22" fillId="4" borderId="4" xfId="0" applyFont="1" applyFill="1" applyBorder="1" applyAlignment="1">
      <alignment horizontal="left" vertical="center"/>
    </xf>
    <xf numFmtId="0" fontId="22" fillId="0" borderId="3" xfId="0" applyFont="1" applyBorder="1" applyAlignment="1">
      <alignment horizontal="left" vertical="center" wrapText="1"/>
    </xf>
    <xf numFmtId="0" fontId="22" fillId="0" borderId="4" xfId="0" applyFont="1" applyBorder="1" applyAlignment="1">
      <alignment horizontal="left" vertical="center"/>
    </xf>
    <xf numFmtId="0" fontId="22" fillId="4" borderId="3" xfId="0" applyFont="1" applyFill="1" applyBorder="1" applyAlignment="1">
      <alignment horizontal="left" vertical="top" wrapText="1"/>
    </xf>
    <xf numFmtId="0" fontId="22" fillId="4" borderId="4" xfId="0" applyFont="1" applyFill="1" applyBorder="1" applyAlignment="1">
      <alignment horizontal="left" vertical="top"/>
    </xf>
    <xf numFmtId="0" fontId="22" fillId="4" borderId="4" xfId="0" applyFont="1" applyFill="1" applyBorder="1" applyAlignment="1">
      <alignment horizontal="left" vertical="center" wrapText="1"/>
    </xf>
    <xf numFmtId="0" fontId="50" fillId="0" borderId="3" xfId="0" applyFont="1" applyBorder="1" applyAlignment="1">
      <alignment horizontal="left" vertical="top" wrapText="1"/>
    </xf>
    <xf numFmtId="0" fontId="22" fillId="0" borderId="5" xfId="0" applyFont="1" applyBorder="1" applyAlignment="1">
      <alignment horizontal="left" wrapText="1"/>
    </xf>
    <xf numFmtId="0" fontId="26" fillId="0" borderId="0" xfId="0" applyFont="1" applyAlignment="1">
      <alignment horizontal="left" wrapText="1"/>
    </xf>
    <xf numFmtId="0" fontId="26" fillId="0" borderId="0" xfId="0" applyFont="1" applyAlignment="1">
      <alignment horizontal="left"/>
    </xf>
    <xf numFmtId="0" fontId="26" fillId="0" borderId="6" xfId="0" applyFont="1" applyBorder="1" applyAlignment="1">
      <alignment horizontal="left"/>
    </xf>
    <xf numFmtId="0" fontId="22" fillId="6" borderId="3" xfId="0" applyFont="1" applyFill="1" applyBorder="1" applyAlignment="1">
      <alignment horizontal="left" vertical="center" wrapText="1"/>
    </xf>
    <xf numFmtId="0" fontId="22" fillId="6" borderId="4" xfId="0" applyFont="1" applyFill="1" applyBorder="1" applyAlignment="1">
      <alignment horizontal="left" vertical="center"/>
    </xf>
    <xf numFmtId="0" fontId="50" fillId="4" borderId="3" xfId="0" applyFont="1" applyFill="1" applyBorder="1" applyAlignment="1">
      <alignment horizontal="left" vertical="center" wrapText="1"/>
    </xf>
    <xf numFmtId="0" fontId="49" fillId="0" borderId="3" xfId="0" applyFont="1" applyBorder="1" applyAlignment="1">
      <alignment horizontal="left" vertical="center" wrapText="1"/>
    </xf>
  </cellXfs>
  <cellStyles count="2">
    <cellStyle name="Hipervínculo" xfId="1" builtinId="8"/>
    <cellStyle name="Normal" xfId="0" builtinId="0"/>
  </cellStyles>
  <dxfs count="5">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206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2060"/>
        <name val="Arial"/>
        <family val="2"/>
        <scheme val="none"/>
      </font>
      <alignment horizontal="left" vertical="center" textRotation="0" wrapText="0" indent="0" justifyLastLine="0" shrinkToFit="0" readingOrder="0"/>
    </dxf>
    <dxf>
      <font>
        <strike val="0"/>
        <outline val="0"/>
        <shadow val="0"/>
        <u val="none"/>
        <vertAlign val="baseline"/>
        <sz val="10"/>
        <color rgb="FF002060"/>
        <name val="Arial"/>
        <family val="2"/>
        <scheme val="none"/>
      </font>
      <fill>
        <patternFill patternType="none">
          <fgColor indexed="64"/>
          <bgColor auto="1"/>
        </patternFill>
      </fill>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eetMetadata" Target="metadata.xml"/><Relationship Id="rId50" Type="http://schemas.microsoft.com/office/2017/06/relationships/rdRichValueStructure" Target="richData/rdrichvaluestructure.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microsoft.com/office/2022/10/relationships/richValueRel" Target="richData/richValueRel.xml"/><Relationship Id="rId8" Type="http://schemas.openxmlformats.org/officeDocument/2006/relationships/worksheet" Target="worksheets/sheet8.xml"/><Relationship Id="rId51" Type="http://schemas.microsoft.com/office/2017/06/relationships/rdRichValueTypes" Target="richData/rdRichValueTyp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4.svg"/><Relationship Id="rId7" Type="http://schemas.openxmlformats.org/officeDocument/2006/relationships/hyperlink" Target="#'4. RESULTAD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3. CUMPLIMIENTO DEL REPORTE'!A1"/><Relationship Id="rId5" Type="http://schemas.openxmlformats.org/officeDocument/2006/relationships/hyperlink" Target="#'2. METODOLOG&#205;A'!A1"/><Relationship Id="rId4" Type="http://schemas.openxmlformats.org/officeDocument/2006/relationships/hyperlink" Target="#'1. PRESENTACI&#211;N'!A1"/></Relationships>
</file>

<file path=xl/drawings/_rels/drawing1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image" Target="../media/image5.png"/><Relationship Id="rId4" Type="http://schemas.openxmlformats.org/officeDocument/2006/relationships/image" Target="../media/image13.svg"/></Relationships>
</file>

<file path=xl/drawings/_rels/drawing11.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18.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19.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21.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22.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23.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24.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25.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26.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27.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28.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29.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31.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32.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33.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34.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35.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36.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37.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38.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39.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9.svg"/><Relationship Id="rId2" Type="http://schemas.openxmlformats.org/officeDocument/2006/relationships/image" Target="../media/image8.png"/><Relationship Id="rId1" Type="http://schemas.openxmlformats.org/officeDocument/2006/relationships/image" Target="../media/image5.png"/><Relationship Id="rId6" Type="http://schemas.openxmlformats.org/officeDocument/2006/relationships/image" Target="../media/image11.png"/><Relationship Id="rId5" Type="http://schemas.openxmlformats.org/officeDocument/2006/relationships/image" Target="../media/image10.emf"/><Relationship Id="rId4" Type="http://schemas.openxmlformats.org/officeDocument/2006/relationships/hyperlink" Target="#PRESENTACI&#211;N!A1"/></Relationships>
</file>

<file path=xl/drawings/_rels/drawing40.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41.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42.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8.xml.rels><?xml version="1.0" encoding="UTF-8" standalone="yes"?>
<Relationships xmlns="http://schemas.openxmlformats.org/package/2006/relationships"><Relationship Id="rId3" Type="http://schemas.openxmlformats.org/officeDocument/2006/relationships/hyperlink" Target="#'4. RESULTADOS'!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RESULTADOS!A1"/><Relationship Id="rId1" Type="http://schemas.openxmlformats.org/officeDocument/2006/relationships/image" Target="../media/image5.png"/><Relationship Id="rId4" Type="http://schemas.openxmlformats.org/officeDocument/2006/relationships/image" Target="../media/image13.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123825</xdr:colOff>
      <xdr:row>38</xdr:row>
      <xdr:rowOff>66675</xdr:rowOff>
    </xdr:to>
    <xdr:pic>
      <xdr:nvPicPr>
        <xdr:cNvPr id="2" name="Imagen 1">
          <a:extLst>
            <a:ext uri="{FF2B5EF4-FFF2-40B4-BE49-F238E27FC236}">
              <a16:creationId xmlns:a16="http://schemas.microsoft.com/office/drawing/2014/main" id="{981183C0-8DC8-80E6-DA67-4096D920FAF2}"/>
            </a:ext>
          </a:extLst>
        </xdr:cNvPr>
        <xdr:cNvPicPr>
          <a:picLocks noChangeAspect="1"/>
        </xdr:cNvPicPr>
      </xdr:nvPicPr>
      <xdr:blipFill>
        <a:blip xmlns:r="http://schemas.openxmlformats.org/officeDocument/2006/relationships" r:embed="rId1"/>
        <a:stretch>
          <a:fillRect/>
        </a:stretch>
      </xdr:blipFill>
      <xdr:spPr>
        <a:xfrm>
          <a:off x="0" y="0"/>
          <a:ext cx="16887825" cy="7305675"/>
        </a:xfrm>
        <a:prstGeom prst="rect">
          <a:avLst/>
        </a:prstGeom>
      </xdr:spPr>
    </xdr:pic>
    <xdr:clientData/>
  </xdr:twoCellAnchor>
  <xdr:twoCellAnchor>
    <xdr:from>
      <xdr:col>17</xdr:col>
      <xdr:colOff>333375</xdr:colOff>
      <xdr:row>0</xdr:row>
      <xdr:rowOff>123825</xdr:rowOff>
    </xdr:from>
    <xdr:to>
      <xdr:col>22</xdr:col>
      <xdr:colOff>57150</xdr:colOff>
      <xdr:row>15</xdr:row>
      <xdr:rowOff>66675</xdr:rowOff>
    </xdr:to>
    <xdr:sp macro="" textlink="">
      <xdr:nvSpPr>
        <xdr:cNvPr id="13" name="CuadroTexto 2">
          <a:extLst>
            <a:ext uri="{FF2B5EF4-FFF2-40B4-BE49-F238E27FC236}">
              <a16:creationId xmlns:a16="http://schemas.microsoft.com/office/drawing/2014/main" id="{3F019FF3-E6D0-FB18-29ED-9515F3866890}"/>
            </a:ext>
            <a:ext uri="{147F2762-F138-4A5C-976F-8EAC2B608ADB}">
              <a16:predDERef xmlns:a16="http://schemas.microsoft.com/office/drawing/2014/main" pred="{981183C0-8DC8-80E6-DA67-4096D920FAF2}"/>
            </a:ext>
          </a:extLst>
        </xdr:cNvPr>
        <xdr:cNvSpPr txBox="1"/>
      </xdr:nvSpPr>
      <xdr:spPr>
        <a:xfrm>
          <a:off x="13287375" y="123825"/>
          <a:ext cx="3533775" cy="2800350"/>
        </a:xfrm>
        <a:prstGeom prst="rect">
          <a:avLst/>
        </a:prstGeom>
        <a:no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endParaRPr lang="en-US" b="1" i="0" u="none" strike="noStrike">
            <a:solidFill>
              <a:srgbClr val="000000"/>
            </a:solidFill>
            <a:latin typeface="Arial" panose="020B0604020202020204" pitchFamily="34" charset="0"/>
            <a:cs typeface="Arial" panose="020B0604020202020204" pitchFamily="34" charset="0"/>
          </a:endParaRPr>
        </a:p>
        <a:p>
          <a:pPr marL="0" indent="0" algn="ctr"/>
          <a:endParaRPr lang="en-US" b="1" i="0" u="none" strike="noStrike">
            <a:solidFill>
              <a:srgbClr val="000000"/>
            </a:solidFill>
            <a:latin typeface="Arial" panose="020B0604020202020204" pitchFamily="34" charset="0"/>
            <a:cs typeface="Arial" panose="020B0604020202020204" pitchFamily="34" charset="0"/>
          </a:endParaRPr>
        </a:p>
        <a:p>
          <a:pPr marL="0" indent="0" algn="ctr"/>
          <a:endParaRPr lang="en-US" b="1" i="0" u="none" strike="noStrike">
            <a:solidFill>
              <a:srgbClr val="000000"/>
            </a:solidFill>
            <a:latin typeface="Arial" panose="020B0604020202020204" pitchFamily="34" charset="0"/>
            <a:cs typeface="Arial" panose="020B0604020202020204" pitchFamily="34" charset="0"/>
          </a:endParaRPr>
        </a:p>
        <a:p>
          <a:pPr marL="0" indent="0" algn="ctr"/>
          <a:endParaRPr lang="en-US" b="1" i="0" u="none" strike="noStrike">
            <a:solidFill>
              <a:srgbClr val="000000"/>
            </a:solidFill>
            <a:latin typeface="Arial" panose="020B0604020202020204" pitchFamily="34" charset="0"/>
            <a:cs typeface="Arial" panose="020B0604020202020204" pitchFamily="34" charset="0"/>
          </a:endParaRPr>
        </a:p>
        <a:p>
          <a:pPr marL="0" indent="0" algn="ctr"/>
          <a:endParaRPr lang="en-US" b="1" i="0" u="none" strike="noStrike">
            <a:solidFill>
              <a:srgbClr val="000000"/>
            </a:solidFill>
            <a:latin typeface="Arial" panose="020B0604020202020204" pitchFamily="34" charset="0"/>
            <a:cs typeface="Arial" panose="020B0604020202020204" pitchFamily="34" charset="0"/>
          </a:endParaRPr>
        </a:p>
        <a:p>
          <a:pPr marL="0" indent="0" algn="ctr"/>
          <a:endParaRPr lang="en-US" b="1" i="0" u="none" strike="noStrike">
            <a:solidFill>
              <a:srgbClr val="000000"/>
            </a:solidFill>
            <a:latin typeface="Arial" panose="020B0604020202020204" pitchFamily="34" charset="0"/>
            <a:cs typeface="Arial" panose="020B0604020202020204" pitchFamily="34" charset="0"/>
          </a:endParaRPr>
        </a:p>
        <a:p>
          <a:pPr marL="0" indent="0" algn="ctr"/>
          <a:endParaRPr lang="en-US" sz="1400" b="1" i="0" u="none" strike="noStrike">
            <a:solidFill>
              <a:srgbClr val="000000"/>
            </a:solidFill>
            <a:latin typeface="Arial" panose="020B0604020202020204" pitchFamily="34" charset="0"/>
            <a:cs typeface="Arial" panose="020B0604020202020204" pitchFamily="34" charset="0"/>
          </a:endParaRPr>
        </a:p>
        <a:p>
          <a:pPr marL="0" indent="0" algn="ctr"/>
          <a:r>
            <a:rPr lang="en-US" sz="1400" b="1" i="0" u="none" strike="noStrike">
              <a:solidFill>
                <a:sysClr val="windowText" lastClr="000000"/>
              </a:solidFill>
              <a:latin typeface="Arial" panose="020B0604020202020204" pitchFamily="34" charset="0"/>
              <a:cs typeface="Arial" panose="020B0604020202020204" pitchFamily="34" charset="0"/>
            </a:rPr>
            <a:t>PROGRAMA DE TRANSPARENCIA Y ÉTICA PÚBLICA - PTEP</a:t>
          </a:r>
        </a:p>
        <a:p>
          <a:pPr marL="0" indent="0" algn="ctr"/>
          <a:endParaRPr lang="en-US" sz="1400" b="1" i="0" u="none" strike="noStrike">
            <a:solidFill>
              <a:sysClr val="windowText" lastClr="000000"/>
            </a:solidFill>
            <a:latin typeface="Arial" panose="020B0604020202020204" pitchFamily="34" charset="0"/>
            <a:cs typeface="Arial" panose="020B0604020202020204" pitchFamily="34" charset="0"/>
          </a:endParaRPr>
        </a:p>
        <a:p>
          <a:pPr marL="0" indent="0" algn="ctr"/>
          <a:r>
            <a:rPr lang="en-US" sz="1400" b="1" i="0" u="none" strike="noStrike">
              <a:solidFill>
                <a:sysClr val="windowText" lastClr="000000"/>
              </a:solidFill>
              <a:latin typeface="Arial" panose="020B0604020202020204" pitchFamily="34" charset="0"/>
              <a:cs typeface="Arial" panose="020B0604020202020204" pitchFamily="34" charset="0"/>
            </a:rPr>
            <a:t> MONITOREO PRIMER CUATRIMESTRE 2025</a:t>
          </a:r>
        </a:p>
        <a:p>
          <a:pPr marL="0" indent="0" algn="ctr"/>
          <a:r>
            <a:rPr lang="en-US" sz="1400" b="1" i="0" u="none" strike="noStrike">
              <a:solidFill>
                <a:sysClr val="windowText" lastClr="000000"/>
              </a:solidFill>
              <a:latin typeface="Arial" panose="020B0604020202020204" pitchFamily="34" charset="0"/>
              <a:cs typeface="Arial" panose="020B0604020202020204" pitchFamily="34" charset="0"/>
            </a:rPr>
            <a:t>Oficina de Planeación</a:t>
          </a:r>
        </a:p>
        <a:p>
          <a:pPr marL="0" indent="0" algn="ctr"/>
          <a:endParaRPr lang="en-US" sz="1400" b="1" i="0" u="none" strike="noStrike">
            <a:solidFill>
              <a:sysClr val="windowText" lastClr="000000"/>
            </a:solidFill>
            <a:latin typeface="Arial" panose="020B0604020202020204" pitchFamily="34" charset="0"/>
            <a:cs typeface="Arial" panose="020B0604020202020204" pitchFamily="34" charset="0"/>
          </a:endParaRPr>
        </a:p>
        <a:p>
          <a:pPr marL="0" indent="0" algn="ctr"/>
          <a:r>
            <a:rPr lang="en-US" sz="1400" b="1" i="0" u="none" strike="noStrike">
              <a:solidFill>
                <a:sysClr val="windowText" lastClr="000000"/>
              </a:solidFill>
              <a:latin typeface="Arial" panose="020B0604020202020204" pitchFamily="34" charset="0"/>
              <a:cs typeface="Arial" panose="020B0604020202020204" pitchFamily="34" charset="0"/>
            </a:rPr>
            <a:t>Mayo 2025</a:t>
          </a: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18</xdr:col>
      <xdr:colOff>609600</xdr:colOff>
      <xdr:row>24</xdr:row>
      <xdr:rowOff>57150</xdr:rowOff>
    </xdr:from>
    <xdr:to>
      <xdr:col>19</xdr:col>
      <xdr:colOff>245505</xdr:colOff>
      <xdr:row>26</xdr:row>
      <xdr:rowOff>47988</xdr:rowOff>
    </xdr:to>
    <xdr:pic>
      <xdr:nvPicPr>
        <xdr:cNvPr id="18" name="Gráfico 17" descr="Icono de menú de hamburguesa con relleno sólido">
          <a:extLst>
            <a:ext uri="{FF2B5EF4-FFF2-40B4-BE49-F238E27FC236}">
              <a16:creationId xmlns:a16="http://schemas.microsoft.com/office/drawing/2014/main" id="{57D4D52F-AFE7-44E7-BB6F-80ACDCD3BC3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325600" y="4629150"/>
          <a:ext cx="397905" cy="371838"/>
        </a:xfrm>
        <a:prstGeom prst="rect">
          <a:avLst/>
        </a:prstGeom>
      </xdr:spPr>
    </xdr:pic>
    <xdr:clientData/>
  </xdr:twoCellAnchor>
  <xdr:twoCellAnchor>
    <xdr:from>
      <xdr:col>18</xdr:col>
      <xdr:colOff>657225</xdr:colOff>
      <xdr:row>24</xdr:row>
      <xdr:rowOff>28575</xdr:rowOff>
    </xdr:from>
    <xdr:to>
      <xdr:col>22</xdr:col>
      <xdr:colOff>428631</xdr:colOff>
      <xdr:row>26</xdr:row>
      <xdr:rowOff>131392</xdr:rowOff>
    </xdr:to>
    <xdr:sp macro="" textlink="">
      <xdr:nvSpPr>
        <xdr:cNvPr id="19" name="Rectángulo 18">
          <a:extLst>
            <a:ext uri="{FF2B5EF4-FFF2-40B4-BE49-F238E27FC236}">
              <a16:creationId xmlns:a16="http://schemas.microsoft.com/office/drawing/2014/main" id="{427F00A5-4CF3-4E34-9DE4-33F0A67D7653}"/>
            </a:ext>
          </a:extLst>
        </xdr:cNvPr>
        <xdr:cNvSpPr/>
      </xdr:nvSpPr>
      <xdr:spPr>
        <a:xfrm>
          <a:off x="14373225" y="4600575"/>
          <a:ext cx="2819406" cy="483817"/>
        </a:xfrm>
        <a:prstGeom prst="rect">
          <a:avLst/>
        </a:prstGeom>
        <a:no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i="0" u="none">
              <a:solidFill>
                <a:sysClr val="windowText" lastClr="000000"/>
              </a:solidFill>
              <a:latin typeface="+mn-lt"/>
            </a:rPr>
            <a:t>        MENU</a:t>
          </a:r>
        </a:p>
        <a:p>
          <a:pPr algn="l"/>
          <a:endParaRPr lang="es-CO" sz="2000" b="0" i="1" u="none">
            <a:solidFill>
              <a:sysClr val="windowText" lastClr="000000"/>
            </a:solidFill>
            <a:latin typeface="+mn-lt"/>
          </a:endParaRPr>
        </a:p>
      </xdr:txBody>
    </xdr:sp>
    <xdr:clientData/>
  </xdr:twoCellAnchor>
  <xdr:twoCellAnchor>
    <xdr:from>
      <xdr:col>18</xdr:col>
      <xdr:colOff>638175</xdr:colOff>
      <xdr:row>26</xdr:row>
      <xdr:rowOff>57152</xdr:rowOff>
    </xdr:from>
    <xdr:to>
      <xdr:col>22</xdr:col>
      <xdr:colOff>152400</xdr:colOff>
      <xdr:row>37</xdr:row>
      <xdr:rowOff>142875</xdr:rowOff>
    </xdr:to>
    <xdr:grpSp>
      <xdr:nvGrpSpPr>
        <xdr:cNvPr id="20" name="Grupo 19">
          <a:extLst>
            <a:ext uri="{FF2B5EF4-FFF2-40B4-BE49-F238E27FC236}">
              <a16:creationId xmlns:a16="http://schemas.microsoft.com/office/drawing/2014/main" id="{1D8ED333-F5B2-458E-ADF5-4B75D9A7C5A8}"/>
            </a:ext>
          </a:extLst>
        </xdr:cNvPr>
        <xdr:cNvGrpSpPr/>
      </xdr:nvGrpSpPr>
      <xdr:grpSpPr>
        <a:xfrm>
          <a:off x="14354175" y="5010152"/>
          <a:ext cx="2562225" cy="2181223"/>
          <a:chOff x="14725650" y="2400300"/>
          <a:chExt cx="2562225" cy="1694487"/>
        </a:xfrm>
        <a:noFill/>
      </xdr:grpSpPr>
      <xdr:sp macro="" textlink="">
        <xdr:nvSpPr>
          <xdr:cNvPr id="21" name="Rectángulo 20">
            <a:hlinkClick xmlns:r="http://schemas.openxmlformats.org/officeDocument/2006/relationships" r:id="rId4"/>
            <a:extLst>
              <a:ext uri="{FF2B5EF4-FFF2-40B4-BE49-F238E27FC236}">
                <a16:creationId xmlns:a16="http://schemas.microsoft.com/office/drawing/2014/main" id="{2C9C77F2-769F-FCF0-5468-9E0D770DBDDD}"/>
              </a:ext>
            </a:extLst>
          </xdr:cNvPr>
          <xdr:cNvSpPr/>
        </xdr:nvSpPr>
        <xdr:spPr>
          <a:xfrm>
            <a:off x="14725650" y="2400300"/>
            <a:ext cx="2362217" cy="361950"/>
          </a:xfrm>
          <a:prstGeom prst="rect">
            <a:avLst/>
          </a:prstGeom>
          <a:grp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1400" b="0">
                <a:solidFill>
                  <a:schemeClr val="bg1"/>
                </a:solidFill>
                <a:latin typeface="Arial" panose="020B0604020202020204" pitchFamily="34" charset="0"/>
                <a:cs typeface="Arial" panose="020B0604020202020204" pitchFamily="34" charset="0"/>
              </a:rPr>
              <a:t>1. Presentación</a:t>
            </a:r>
          </a:p>
        </xdr:txBody>
      </xdr:sp>
      <xdr:sp macro="" textlink="">
        <xdr:nvSpPr>
          <xdr:cNvPr id="22" name="Rectángulo 21">
            <a:hlinkClick xmlns:r="http://schemas.openxmlformats.org/officeDocument/2006/relationships" r:id="rId5"/>
            <a:extLst>
              <a:ext uri="{FF2B5EF4-FFF2-40B4-BE49-F238E27FC236}">
                <a16:creationId xmlns:a16="http://schemas.microsoft.com/office/drawing/2014/main" id="{4BCD2139-7CF0-3825-9B9A-64E81E695B1F}"/>
              </a:ext>
            </a:extLst>
          </xdr:cNvPr>
          <xdr:cNvSpPr/>
        </xdr:nvSpPr>
        <xdr:spPr>
          <a:xfrm>
            <a:off x="14735175" y="2838450"/>
            <a:ext cx="2352692" cy="361950"/>
          </a:xfrm>
          <a:prstGeom prst="rect">
            <a:avLst/>
          </a:prstGeom>
          <a:grp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1400" b="0">
                <a:solidFill>
                  <a:schemeClr val="bg1"/>
                </a:solidFill>
                <a:latin typeface="Arial" panose="020B0604020202020204" pitchFamily="34" charset="0"/>
                <a:cs typeface="Arial" panose="020B0604020202020204" pitchFamily="34" charset="0"/>
              </a:rPr>
              <a:t>2. Metodología</a:t>
            </a:r>
          </a:p>
        </xdr:txBody>
      </xdr:sp>
      <xdr:sp macro="" textlink="">
        <xdr:nvSpPr>
          <xdr:cNvPr id="23" name="Rectángulo 22">
            <a:hlinkClick xmlns:r="http://schemas.openxmlformats.org/officeDocument/2006/relationships" r:id="rId6"/>
            <a:extLst>
              <a:ext uri="{FF2B5EF4-FFF2-40B4-BE49-F238E27FC236}">
                <a16:creationId xmlns:a16="http://schemas.microsoft.com/office/drawing/2014/main" id="{19BD45EE-43E1-E321-E024-695C859F69C1}"/>
              </a:ext>
            </a:extLst>
          </xdr:cNvPr>
          <xdr:cNvSpPr/>
        </xdr:nvSpPr>
        <xdr:spPr>
          <a:xfrm>
            <a:off x="14744700" y="3257550"/>
            <a:ext cx="2543175" cy="376450"/>
          </a:xfrm>
          <a:prstGeom prst="rect">
            <a:avLst/>
          </a:prstGeom>
          <a:grp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l"/>
            <a:r>
              <a:rPr lang="es-CO" sz="1400" b="0">
                <a:solidFill>
                  <a:schemeClr val="bg1"/>
                </a:solidFill>
                <a:latin typeface="Arial" panose="020B0604020202020204" pitchFamily="34" charset="0"/>
                <a:cs typeface="Arial" panose="020B0604020202020204" pitchFamily="34" charset="0"/>
              </a:rPr>
              <a:t>3. Cumplimiento de Reportes </a:t>
            </a:r>
          </a:p>
        </xdr:txBody>
      </xdr:sp>
      <xdr:sp macro="" textlink="">
        <xdr:nvSpPr>
          <xdr:cNvPr id="24" name="Rectángulo 23">
            <a:hlinkClick xmlns:r="http://schemas.openxmlformats.org/officeDocument/2006/relationships" r:id="rId7"/>
            <a:extLst>
              <a:ext uri="{FF2B5EF4-FFF2-40B4-BE49-F238E27FC236}">
                <a16:creationId xmlns:a16="http://schemas.microsoft.com/office/drawing/2014/main" id="{E6B2F2C7-33B8-2915-1FD4-9487E5F6C0F7}"/>
              </a:ext>
            </a:extLst>
          </xdr:cNvPr>
          <xdr:cNvSpPr/>
        </xdr:nvSpPr>
        <xdr:spPr>
          <a:xfrm>
            <a:off x="14735175" y="3732837"/>
            <a:ext cx="2352692" cy="361950"/>
          </a:xfrm>
          <a:prstGeom prst="rect">
            <a:avLst/>
          </a:prstGeom>
          <a:grp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1400" b="0">
                <a:solidFill>
                  <a:schemeClr val="bg1"/>
                </a:solidFill>
                <a:latin typeface="Arial" panose="020B0604020202020204" pitchFamily="34" charset="0"/>
                <a:ea typeface="+mn-ea"/>
                <a:cs typeface="Arial" panose="020B0604020202020204" pitchFamily="34" charset="0"/>
              </a:rPr>
              <a:t>4. Resultados</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xdr:colOff>
      <xdr:row>2</xdr:row>
      <xdr:rowOff>3043</xdr:rowOff>
    </xdr:to>
    <xdr:pic>
      <xdr:nvPicPr>
        <xdr:cNvPr id="2" name="Imagen 1">
          <a:extLst>
            <a:ext uri="{FF2B5EF4-FFF2-40B4-BE49-F238E27FC236}">
              <a16:creationId xmlns:a16="http://schemas.microsoft.com/office/drawing/2014/main" id="{ADD49949-EF55-4C75-8318-11D15B2038AF}"/>
            </a:ext>
          </a:extLst>
        </xdr:cNvPr>
        <xdr:cNvPicPr>
          <a:picLocks noChangeAspect="1"/>
        </xdr:cNvPicPr>
      </xdr:nvPicPr>
      <xdr:blipFill>
        <a:blip xmlns:r="http://schemas.openxmlformats.org/officeDocument/2006/relationships" r:embed="rId1"/>
        <a:stretch>
          <a:fillRect/>
        </a:stretch>
      </xdr:blipFill>
      <xdr:spPr>
        <a:xfrm>
          <a:off x="0" y="0"/>
          <a:ext cx="16683037" cy="1869943"/>
        </a:xfrm>
        <a:prstGeom prst="rect">
          <a:avLst/>
        </a:prstGeom>
      </xdr:spPr>
    </xdr:pic>
    <xdr:clientData/>
  </xdr:twoCellAnchor>
  <xdr:twoCellAnchor>
    <xdr:from>
      <xdr:col>4</xdr:col>
      <xdr:colOff>35718</xdr:colOff>
      <xdr:row>2</xdr:row>
      <xdr:rowOff>1</xdr:rowOff>
    </xdr:from>
    <xdr:to>
      <xdr:col>8</xdr:col>
      <xdr:colOff>285753</xdr:colOff>
      <xdr:row>3</xdr:row>
      <xdr:rowOff>76792</xdr:rowOff>
    </xdr:to>
    <xdr:grpSp>
      <xdr:nvGrpSpPr>
        <xdr:cNvPr id="11" name="Grupo 10">
          <a:hlinkClick xmlns:r="http://schemas.openxmlformats.org/officeDocument/2006/relationships" r:id="rId2"/>
          <a:extLst>
            <a:ext uri="{FF2B5EF4-FFF2-40B4-BE49-F238E27FC236}">
              <a16:creationId xmlns:a16="http://schemas.microsoft.com/office/drawing/2014/main" id="{07AB12FD-53D9-4A9D-8901-08BBE2486E75}"/>
            </a:ext>
          </a:extLst>
        </xdr:cNvPr>
        <xdr:cNvGrpSpPr/>
      </xdr:nvGrpSpPr>
      <xdr:grpSpPr>
        <a:xfrm>
          <a:off x="16698865" y="1860177"/>
          <a:ext cx="3298035" cy="525027"/>
          <a:chOff x="14370804" y="2214569"/>
          <a:chExt cx="3974755" cy="513078"/>
        </a:xfrm>
      </xdr:grpSpPr>
      <xdr:sp macro="" textlink="">
        <xdr:nvSpPr>
          <xdr:cNvPr id="12" name="Rectángulo 11">
            <a:extLst>
              <a:ext uri="{FF2B5EF4-FFF2-40B4-BE49-F238E27FC236}">
                <a16:creationId xmlns:a16="http://schemas.microsoft.com/office/drawing/2014/main" id="{12388625-EB2C-D56F-58F4-90764B59A239}"/>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3" name="Gráfico 12" descr="Icono de menú de hamburguesa con relleno sólido">
            <a:extLst>
              <a:ext uri="{FF2B5EF4-FFF2-40B4-BE49-F238E27FC236}">
                <a16:creationId xmlns:a16="http://schemas.microsoft.com/office/drawing/2014/main" id="{BD886B25-F599-B740-A290-ABD9BD536AC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3" name="Imagen 2">
          <a:extLst>
            <a:ext uri="{FF2B5EF4-FFF2-40B4-BE49-F238E27FC236}">
              <a16:creationId xmlns:a16="http://schemas.microsoft.com/office/drawing/2014/main" id="{6B4C489B-B2DA-491C-BA46-F2A1094C738F}"/>
            </a:ext>
          </a:extLst>
        </xdr:cNvPr>
        <xdr:cNvPicPr>
          <a:picLocks noChangeAspect="1"/>
        </xdr:cNvPicPr>
      </xdr:nvPicPr>
      <xdr:blipFill>
        <a:blip xmlns:r="http://schemas.openxmlformats.org/officeDocument/2006/relationships" r:embed="rId1"/>
        <a:stretch>
          <a:fillRect/>
        </a:stretch>
      </xdr:blipFill>
      <xdr:spPr>
        <a:xfrm>
          <a:off x="0" y="0"/>
          <a:ext cx="16692562" cy="1872324"/>
        </a:xfrm>
        <a:prstGeom prst="rect">
          <a:avLst/>
        </a:prstGeom>
      </xdr:spPr>
    </xdr:pic>
    <xdr:clientData/>
  </xdr:twoCellAnchor>
  <xdr:twoCellAnchor>
    <xdr:from>
      <xdr:col>4</xdr:col>
      <xdr:colOff>11906</xdr:colOff>
      <xdr:row>0</xdr:row>
      <xdr:rowOff>1821656</xdr:rowOff>
    </xdr:from>
    <xdr:to>
      <xdr:col>8</xdr:col>
      <xdr:colOff>261941</xdr:colOff>
      <xdr:row>2</xdr:row>
      <xdr:rowOff>76791</xdr:rowOff>
    </xdr:to>
    <xdr:grpSp>
      <xdr:nvGrpSpPr>
        <xdr:cNvPr id="12" name="Grupo 11">
          <a:hlinkClick xmlns:r="http://schemas.openxmlformats.org/officeDocument/2006/relationships" r:id="rId2"/>
          <a:extLst>
            <a:ext uri="{FF2B5EF4-FFF2-40B4-BE49-F238E27FC236}">
              <a16:creationId xmlns:a16="http://schemas.microsoft.com/office/drawing/2014/main" id="{1480DBB6-318A-4DA5-9EEE-CFF28BEB1DAB}"/>
            </a:ext>
          </a:extLst>
        </xdr:cNvPr>
        <xdr:cNvGrpSpPr/>
      </xdr:nvGrpSpPr>
      <xdr:grpSpPr>
        <a:xfrm>
          <a:off x="16694263" y="1821656"/>
          <a:ext cx="3298035" cy="541135"/>
          <a:chOff x="14370804" y="2214569"/>
          <a:chExt cx="3974755" cy="513078"/>
        </a:xfrm>
      </xdr:grpSpPr>
      <xdr:sp macro="" textlink="">
        <xdr:nvSpPr>
          <xdr:cNvPr id="13" name="Rectángulo 12">
            <a:hlinkClick xmlns:r="http://schemas.openxmlformats.org/officeDocument/2006/relationships" r:id="rId3"/>
            <a:extLst>
              <a:ext uri="{FF2B5EF4-FFF2-40B4-BE49-F238E27FC236}">
                <a16:creationId xmlns:a16="http://schemas.microsoft.com/office/drawing/2014/main" id="{432006E2-9DCE-94D9-EE28-CBE93FF57EF2}"/>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4" name="Gráfico 13" descr="Icono de menú de hamburguesa con relleno sólido">
            <a:extLst>
              <a:ext uri="{FF2B5EF4-FFF2-40B4-BE49-F238E27FC236}">
                <a16:creationId xmlns:a16="http://schemas.microsoft.com/office/drawing/2014/main" id="{FA75CB9B-25FB-CEDE-D37B-21E07C87ACC2}"/>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DAC18271-FD51-40E9-AA09-6525C96A4AA4}"/>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4" name="Grupo 3">
          <a:hlinkClick xmlns:r="http://schemas.openxmlformats.org/officeDocument/2006/relationships" r:id="rId2"/>
          <a:extLst>
            <a:ext uri="{FF2B5EF4-FFF2-40B4-BE49-F238E27FC236}">
              <a16:creationId xmlns:a16="http://schemas.microsoft.com/office/drawing/2014/main" id="{FF080249-527B-5EA6-53F5-56EE9A4BFD2E}"/>
            </a:ext>
          </a:extLst>
        </xdr:cNvPr>
        <xdr:cNvGrpSpPr/>
      </xdr:nvGrpSpPr>
      <xdr:grpSpPr>
        <a:xfrm>
          <a:off x="16713990" y="1362232"/>
          <a:ext cx="3298035" cy="533991"/>
          <a:chOff x="14370804" y="2214569"/>
          <a:chExt cx="3974755" cy="513078"/>
        </a:xfrm>
      </xdr:grpSpPr>
      <xdr:sp macro="" textlink="">
        <xdr:nvSpPr>
          <xdr:cNvPr id="9" name="Rectángulo 8">
            <a:hlinkClick xmlns:r="http://schemas.openxmlformats.org/officeDocument/2006/relationships" r:id="rId3"/>
            <a:extLst>
              <a:ext uri="{FF2B5EF4-FFF2-40B4-BE49-F238E27FC236}">
                <a16:creationId xmlns:a16="http://schemas.microsoft.com/office/drawing/2014/main" id="{D906FE97-5E53-777D-F57E-8F38A6E14BE9}"/>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0" name="Gráfico 9" descr="Icono de menú de hamburguesa con relleno sólido">
            <a:extLst>
              <a:ext uri="{FF2B5EF4-FFF2-40B4-BE49-F238E27FC236}">
                <a16:creationId xmlns:a16="http://schemas.microsoft.com/office/drawing/2014/main" id="{64E26B5B-C7EB-BF00-4E27-B51FC6E3CB5A}"/>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5A22ECE6-ED1B-48C9-A635-6F6A11E59757}"/>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D25FCFB4-01C8-4D94-BD93-887690FA297F}"/>
            </a:ext>
          </a:extLst>
        </xdr:cNvPr>
        <xdr:cNvGrpSpPr/>
      </xdr:nvGrpSpPr>
      <xdr:grpSpPr>
        <a:xfrm>
          <a:off x="16716371" y="1362232"/>
          <a:ext cx="3298035" cy="5292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6EE874A3-A542-A426-CCE3-4B4252A2105E}"/>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D5E8EB5C-F388-342D-8EF5-6315BA82FFD4}"/>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A4C0093F-3FD8-46E1-B835-454F3013FFE8}"/>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0614B043-D112-4140-B4B9-384AA21AE3FB}"/>
            </a:ext>
          </a:extLst>
        </xdr:cNvPr>
        <xdr:cNvGrpSpPr/>
      </xdr:nvGrpSpPr>
      <xdr:grpSpPr>
        <a:xfrm>
          <a:off x="16716371" y="1362232"/>
          <a:ext cx="3298035" cy="5292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5344EC27-B173-DC85-6877-91214C56E0C5}"/>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38BC89F3-8E13-5E5E-2F8F-8D60AA07F7F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99E6D709-9CB1-447F-8650-2406536E95A6}"/>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89786973-A162-4E17-A3EA-5B1405F3C0BF}"/>
            </a:ext>
          </a:extLst>
        </xdr:cNvPr>
        <xdr:cNvGrpSpPr/>
      </xdr:nvGrpSpPr>
      <xdr:grpSpPr>
        <a:xfrm>
          <a:off x="16713990" y="1362232"/>
          <a:ext cx="3298035" cy="533991"/>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1503CCC4-21D2-DA92-DF90-CE6979250782}"/>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1D6BF645-DA93-4756-E3ED-DD7D993ECF5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EA2579E2-05AD-471E-AE7C-1281B660C093}"/>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0B891C57-B026-4E17-9BA2-29BB3E6E89D1}"/>
            </a:ext>
          </a:extLst>
        </xdr:cNvPr>
        <xdr:cNvGrpSpPr/>
      </xdr:nvGrpSpPr>
      <xdr:grpSpPr>
        <a:xfrm>
          <a:off x="16716371" y="1362232"/>
          <a:ext cx="3298035" cy="5292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26468E43-1BBA-2925-9119-F59AB34A00E7}"/>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B18E9B9F-363E-6A11-DC6F-14B3602C693B}"/>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8C248F5E-445D-4C34-85E5-C260FD0B4736}"/>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D776DED8-3D2A-45C6-B7BA-3C93849252FC}"/>
            </a:ext>
          </a:extLst>
        </xdr:cNvPr>
        <xdr:cNvGrpSpPr/>
      </xdr:nvGrpSpPr>
      <xdr:grpSpPr>
        <a:xfrm>
          <a:off x="16716371" y="1362232"/>
          <a:ext cx="3298035" cy="5292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CA1CBC93-F1E2-8CB5-40CD-825A1BAC565A}"/>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D71EE979-B8C4-3FE3-7ADE-27CFD9AB4262}"/>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E2D87093-D939-4333-AFC2-A3142E9B3BAD}"/>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D80040BE-6779-4DBB-B0DE-498462352CED}"/>
            </a:ext>
          </a:extLst>
        </xdr:cNvPr>
        <xdr:cNvGrpSpPr/>
      </xdr:nvGrpSpPr>
      <xdr:grpSpPr>
        <a:xfrm>
          <a:off x="16716371" y="1362232"/>
          <a:ext cx="3298035" cy="5292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706F3444-AB8D-7220-F5C2-C512315E23AE}"/>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C607DAD4-CDB8-47A4-E30A-C2EEC09654EA}"/>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B068EDFA-E080-4842-8E96-72EFAB7FE029}"/>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C22B7F58-6287-4ACA-A3EA-D20062D392A3}"/>
            </a:ext>
          </a:extLst>
        </xdr:cNvPr>
        <xdr:cNvGrpSpPr/>
      </xdr:nvGrpSpPr>
      <xdr:grpSpPr>
        <a:xfrm>
          <a:off x="16713124" y="1362232"/>
          <a:ext cx="3298035" cy="535723"/>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78E82A05-3A2D-FAB5-B9AB-6FE98229BD23}"/>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4420626A-D9EA-9D79-08A6-A0F7B7D1861A}"/>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33</xdr:row>
      <xdr:rowOff>0</xdr:rowOff>
    </xdr:from>
    <xdr:to>
      <xdr:col>3</xdr:col>
      <xdr:colOff>304800</xdr:colOff>
      <xdr:row>34</xdr:row>
      <xdr:rowOff>114300</xdr:rowOff>
    </xdr:to>
    <xdr:sp macro="" textlink="">
      <xdr:nvSpPr>
        <xdr:cNvPr id="3074" name="AutoShape 2" descr="Imagen generada">
          <a:extLst>
            <a:ext uri="{FF2B5EF4-FFF2-40B4-BE49-F238E27FC236}">
              <a16:creationId xmlns:a16="http://schemas.microsoft.com/office/drawing/2014/main" id="{8C8CC00B-3945-CE29-4075-41A568E35CFB}"/>
            </a:ext>
          </a:extLst>
        </xdr:cNvPr>
        <xdr:cNvSpPr>
          <a:spLocks noChangeAspect="1" noChangeArrowheads="1"/>
        </xdr:cNvSpPr>
      </xdr:nvSpPr>
      <xdr:spPr bwMode="auto">
        <a:xfrm>
          <a:off x="22860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34</xdr:row>
      <xdr:rowOff>0</xdr:rowOff>
    </xdr:from>
    <xdr:to>
      <xdr:col>2</xdr:col>
      <xdr:colOff>304800</xdr:colOff>
      <xdr:row>35</xdr:row>
      <xdr:rowOff>114300</xdr:rowOff>
    </xdr:to>
    <xdr:sp macro="" textlink="">
      <xdr:nvSpPr>
        <xdr:cNvPr id="3075" name="AutoShape 3" descr="Imagen generada">
          <a:extLst>
            <a:ext uri="{FF2B5EF4-FFF2-40B4-BE49-F238E27FC236}">
              <a16:creationId xmlns:a16="http://schemas.microsoft.com/office/drawing/2014/main" id="{3FEAE407-A6C0-3EE7-D8BD-FD5EA65F5C15}"/>
            </a:ext>
          </a:extLst>
        </xdr:cNvPr>
        <xdr:cNvSpPr>
          <a:spLocks noChangeAspect="1" noChangeArrowheads="1"/>
        </xdr:cNvSpPr>
      </xdr:nvSpPr>
      <xdr:spPr bwMode="auto">
        <a:xfrm>
          <a:off x="15240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1</xdr:row>
      <xdr:rowOff>114300</xdr:rowOff>
    </xdr:to>
    <xdr:sp macro="" textlink="">
      <xdr:nvSpPr>
        <xdr:cNvPr id="3076" name="AutoShape 4" descr="Imagen generada">
          <a:extLst>
            <a:ext uri="{FF2B5EF4-FFF2-40B4-BE49-F238E27FC236}">
              <a16:creationId xmlns:a16="http://schemas.microsoft.com/office/drawing/2014/main" id="{CA78C461-33F0-7F81-A863-1D2905C53E76}"/>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xdr:row>
      <xdr:rowOff>0</xdr:rowOff>
    </xdr:from>
    <xdr:to>
      <xdr:col>1</xdr:col>
      <xdr:colOff>304800</xdr:colOff>
      <xdr:row>4</xdr:row>
      <xdr:rowOff>114300</xdr:rowOff>
    </xdr:to>
    <xdr:sp macro="" textlink="">
      <xdr:nvSpPr>
        <xdr:cNvPr id="3077" name="AutoShape 5" descr="Imagen generada">
          <a:extLst>
            <a:ext uri="{FF2B5EF4-FFF2-40B4-BE49-F238E27FC236}">
              <a16:creationId xmlns:a16="http://schemas.microsoft.com/office/drawing/2014/main" id="{A2639B86-489A-90DB-42B8-4C4A9B9B3A9D}"/>
            </a:ext>
          </a:extLst>
        </xdr:cNvPr>
        <xdr:cNvSpPr>
          <a:spLocks noChangeAspect="1" noChangeArrowheads="1"/>
        </xdr:cNvSpPr>
      </xdr:nvSpPr>
      <xdr:spPr bwMode="auto">
        <a:xfrm>
          <a:off x="762000"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22</xdr:col>
      <xdr:colOff>307182</xdr:colOff>
      <xdr:row>10</xdr:row>
      <xdr:rowOff>9792</xdr:rowOff>
    </xdr:to>
    <xdr:pic>
      <xdr:nvPicPr>
        <xdr:cNvPr id="14" name="Imagen 13">
          <a:extLst>
            <a:ext uri="{FF2B5EF4-FFF2-40B4-BE49-F238E27FC236}">
              <a16:creationId xmlns:a16="http://schemas.microsoft.com/office/drawing/2014/main" id="{D175F9F1-E2D0-D463-5583-A33A302737F5}"/>
            </a:ext>
          </a:extLst>
        </xdr:cNvPr>
        <xdr:cNvPicPr>
          <a:picLocks noChangeAspect="1"/>
        </xdr:cNvPicPr>
      </xdr:nvPicPr>
      <xdr:blipFill>
        <a:blip xmlns:r="http://schemas.openxmlformats.org/officeDocument/2006/relationships" r:embed="rId1"/>
        <a:stretch>
          <a:fillRect/>
        </a:stretch>
      </xdr:blipFill>
      <xdr:spPr>
        <a:xfrm>
          <a:off x="0" y="0"/>
          <a:ext cx="17071182" cy="1914792"/>
        </a:xfrm>
        <a:prstGeom prst="rect">
          <a:avLst/>
        </a:prstGeom>
      </xdr:spPr>
    </xdr:pic>
    <xdr:clientData/>
  </xdr:twoCellAnchor>
  <xdr:oneCellAnchor>
    <xdr:from>
      <xdr:col>0</xdr:col>
      <xdr:colOff>295274</xdr:colOff>
      <xdr:row>12</xdr:row>
      <xdr:rowOff>123825</xdr:rowOff>
    </xdr:from>
    <xdr:ext cx="13849351" cy="6713761"/>
    <xdr:sp macro="" textlink="">
      <xdr:nvSpPr>
        <xdr:cNvPr id="4" name="CuadroTexto 3">
          <a:extLst>
            <a:ext uri="{FF2B5EF4-FFF2-40B4-BE49-F238E27FC236}">
              <a16:creationId xmlns:a16="http://schemas.microsoft.com/office/drawing/2014/main" id="{3F51C51F-63D4-BAAF-5BC3-C9DCC88C4882}"/>
            </a:ext>
          </a:extLst>
        </xdr:cNvPr>
        <xdr:cNvSpPr txBox="1"/>
      </xdr:nvSpPr>
      <xdr:spPr>
        <a:xfrm>
          <a:off x="295274" y="2705100"/>
          <a:ext cx="13849351" cy="67137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600">
              <a:solidFill>
                <a:schemeClr val="tx2"/>
              </a:solidFill>
              <a:effectLst/>
              <a:latin typeface="Arial" panose="020B0604020202020204" pitchFamily="34" charset="0"/>
              <a:ea typeface="+mn-ea"/>
              <a:cs typeface="Arial" panose="020B0604020202020204" pitchFamily="34" charset="0"/>
            </a:rPr>
            <a:t>El artículo 31 de la ley 2195 de 2022 que modifica el artículo 73 de la Ley 1474 de 2011, establece que “</a:t>
          </a:r>
          <a:r>
            <a:rPr lang="es-CO" sz="1600" i="1">
              <a:solidFill>
                <a:schemeClr val="tx2"/>
              </a:solidFill>
              <a:effectLst/>
              <a:latin typeface="Arial" panose="020B0604020202020204" pitchFamily="34" charset="0"/>
              <a:ea typeface="+mn-ea"/>
              <a:cs typeface="Arial" panose="020B0604020202020204" pitchFamily="34" charset="0"/>
            </a:rPr>
            <a:t>Cada entidad del orden nacional, departamental y municipal, cualquiera que sea su régimen de contratación, deberá implementar Programas de Transparencia y Ética Publica con el fin de promover la cultura de la legalidad e identificar, medir, controlar y monitorear constantemente el riesgo de corrupción en el desarrollo de su misionalidad</a:t>
          </a:r>
          <a:r>
            <a:rPr lang="es-CO" sz="1600">
              <a:solidFill>
                <a:schemeClr val="tx2"/>
              </a:solidFill>
              <a:effectLst/>
              <a:latin typeface="Arial" panose="020B0604020202020204" pitchFamily="34" charset="0"/>
              <a:ea typeface="+mn-ea"/>
              <a:cs typeface="Arial" panose="020B0604020202020204" pitchFamily="34" charset="0"/>
            </a:rPr>
            <a:t>”.</a:t>
          </a:r>
        </a:p>
        <a:p>
          <a:endParaRPr lang="es-CO" sz="1600">
            <a:solidFill>
              <a:schemeClr val="tx2"/>
            </a:solidFill>
            <a:effectLst/>
            <a:latin typeface="Arial" panose="020B0604020202020204" pitchFamily="34" charset="0"/>
            <a:ea typeface="+mn-ea"/>
            <a:cs typeface="Arial" panose="020B0604020202020204" pitchFamily="34" charset="0"/>
          </a:endParaRPr>
        </a:p>
        <a:p>
          <a:r>
            <a:rPr lang="es-CO" sz="1600">
              <a:solidFill>
                <a:schemeClr val="tx2"/>
              </a:solidFill>
              <a:effectLst/>
              <a:latin typeface="Arial" panose="020B0604020202020204" pitchFamily="34" charset="0"/>
              <a:ea typeface="+mn-ea"/>
              <a:cs typeface="Arial" panose="020B0604020202020204" pitchFamily="34" charset="0"/>
            </a:rPr>
            <a:t>En virtud de este mandato, el Gobierno Nacional expidió el Decreto 1122 de 2024 (y su anexo técnico), el cual reglamenta lo relacionado con los Programas de Transparencia y Ética Pública, definiendo una metodología y estructura que tiene plazo de implementarse por todas las entidades estatales hasta el 30 de agosto de 2025. </a:t>
          </a:r>
        </a:p>
        <a:p>
          <a:endParaRPr lang="es-CO" sz="1600">
            <a:solidFill>
              <a:schemeClr val="tx2"/>
            </a:solidFill>
            <a:effectLst/>
            <a:latin typeface="Arial" panose="020B0604020202020204" pitchFamily="34" charset="0"/>
            <a:ea typeface="+mn-ea"/>
            <a:cs typeface="Arial" panose="020B0604020202020204" pitchFamily="34" charset="0"/>
          </a:endParaRPr>
        </a:p>
        <a:p>
          <a:r>
            <a:rPr lang="es-CO" sz="1600">
              <a:solidFill>
                <a:schemeClr val="tx2"/>
              </a:solidFill>
              <a:effectLst/>
              <a:latin typeface="Arial" panose="020B0604020202020204" pitchFamily="34" charset="0"/>
              <a:ea typeface="+mn-ea"/>
              <a:cs typeface="Arial" panose="020B0604020202020204" pitchFamily="34" charset="0"/>
            </a:rPr>
            <a:t>En cumplimiento de lo anterior,  la Procuraduría General de la Nación - PGN instituyó para la vigencia 2025 su propio Programa de Transparencia y Ética Pública -PTEP- con su  respectivo Plan de ejecución y seguimiento, el cual es objeto de monitoreo cada cuatro meses. </a:t>
          </a:r>
        </a:p>
        <a:p>
          <a:endParaRPr lang="es-CO" sz="1600">
            <a:solidFill>
              <a:schemeClr val="tx2"/>
            </a:solidFill>
            <a:effectLst/>
            <a:latin typeface="Arial" panose="020B0604020202020204" pitchFamily="34" charset="0"/>
            <a:ea typeface="+mn-ea"/>
            <a:cs typeface="Arial" panose="020B0604020202020204" pitchFamily="34" charset="0"/>
          </a:endParaRPr>
        </a:p>
        <a:p>
          <a:r>
            <a:rPr lang="es-CO" sz="1600">
              <a:solidFill>
                <a:schemeClr val="tx2"/>
              </a:solidFill>
              <a:effectLst/>
              <a:latin typeface="Arial" panose="020B0604020202020204" pitchFamily="34" charset="0"/>
              <a:ea typeface="+mn-ea"/>
              <a:cs typeface="Arial" panose="020B0604020202020204" pitchFamily="34" charset="0"/>
            </a:rPr>
            <a:t>Es así como el presente informe presenta el seguimiento a lo establecido en el Programa de Transparencia y Ética Pública - PTEP de la PGN del periodo correspondiente del 01 de enero al 30 de abril de 2025, en los siguientes componentes: </a:t>
          </a:r>
        </a:p>
        <a:p>
          <a:pPr lvl="0"/>
          <a:endParaRPr lang="es-CO" sz="1600">
            <a:solidFill>
              <a:schemeClr val="tx2"/>
            </a:solidFill>
            <a:effectLst/>
            <a:latin typeface="Arial" panose="020B0604020202020204" pitchFamily="34" charset="0"/>
            <a:ea typeface="+mn-ea"/>
            <a:cs typeface="Arial" panose="020B0604020202020204" pitchFamily="34" charset="0"/>
          </a:endParaRPr>
        </a:p>
        <a:p>
          <a:pPr lvl="0"/>
          <a:r>
            <a:rPr lang="es-CO" sz="1600">
              <a:solidFill>
                <a:schemeClr val="tx2"/>
              </a:solidFill>
              <a:effectLst/>
              <a:latin typeface="Arial" panose="020B0604020202020204" pitchFamily="34" charset="0"/>
              <a:ea typeface="+mn-ea"/>
              <a:cs typeface="Arial" panose="020B0604020202020204" pitchFamily="34" charset="0"/>
            </a:rPr>
            <a:t>Componente Programático</a:t>
          </a:r>
        </a:p>
        <a:p>
          <a:pPr lvl="0"/>
          <a:r>
            <a:rPr lang="es-CO" sz="1600">
              <a:solidFill>
                <a:schemeClr val="tx2"/>
              </a:solidFill>
              <a:effectLst/>
              <a:latin typeface="Arial" panose="020B0604020202020204" pitchFamily="34" charset="0"/>
              <a:ea typeface="+mn-ea"/>
              <a:cs typeface="Arial" panose="020B0604020202020204" pitchFamily="34" charset="0"/>
            </a:rPr>
            <a:t>-Subcomponente Administración de Riesgos : monitoreo a la correcta ejecución de los controles de los riesgos institucionales de la entidad. </a:t>
          </a:r>
        </a:p>
        <a:p>
          <a:pPr lvl="0"/>
          <a:r>
            <a:rPr lang="es-CO" sz="1600">
              <a:solidFill>
                <a:schemeClr val="tx2"/>
              </a:solidFill>
              <a:effectLst/>
              <a:latin typeface="Arial" panose="020B0604020202020204" pitchFamily="34" charset="0"/>
              <a:ea typeface="+mn-ea"/>
              <a:cs typeface="Arial" panose="020B0604020202020204" pitchFamily="34" charset="0"/>
            </a:rPr>
            <a:t>-Modelo Estado Abierto: Revisión y actualización de la información de la Pagina Web - con base en la normatividad actual</a:t>
          </a:r>
        </a:p>
        <a:p>
          <a:pPr lvl="0"/>
          <a:r>
            <a:rPr lang="es-CO" sz="1600">
              <a:solidFill>
                <a:schemeClr val="tx2"/>
              </a:solidFill>
              <a:effectLst/>
              <a:latin typeface="Arial" panose="020B0604020202020204" pitchFamily="34" charset="0"/>
              <a:ea typeface="+mn-ea"/>
              <a:cs typeface="Arial" panose="020B0604020202020204" pitchFamily="34" charset="0"/>
            </a:rPr>
            <a:t>-Iniciativas adicionales:  Monitoreo a la divulgación y socialización del Código de Integridad de la Procuraduría General de la Nación mediante los conversatorios éticos a todos los funcionarios.</a:t>
          </a:r>
        </a:p>
        <a:p>
          <a:r>
            <a:rPr lang="es-CO" sz="1600">
              <a:solidFill>
                <a:schemeClr val="tx2"/>
              </a:solidFill>
              <a:effectLst/>
              <a:latin typeface="Arial" panose="020B0604020202020204" pitchFamily="34" charset="0"/>
              <a:ea typeface="+mn-ea"/>
              <a:cs typeface="Arial" panose="020B0604020202020204" pitchFamily="34" charset="0"/>
            </a:rPr>
            <a:t> </a:t>
          </a:r>
        </a:p>
        <a:p>
          <a:pPr lvl="0"/>
          <a:r>
            <a:rPr lang="es-CO" sz="1600">
              <a:solidFill>
                <a:schemeClr val="tx2"/>
              </a:solidFill>
              <a:effectLst/>
              <a:latin typeface="Arial" panose="020B0604020202020204" pitchFamily="34" charset="0"/>
              <a:ea typeface="+mn-ea"/>
              <a:cs typeface="Arial" panose="020B0604020202020204" pitchFamily="34" charset="0"/>
            </a:rPr>
            <a:t>Componente Transversal: </a:t>
          </a:r>
        </a:p>
        <a:p>
          <a:r>
            <a:rPr lang="es-CO" sz="1600">
              <a:solidFill>
                <a:schemeClr val="tx2"/>
              </a:solidFill>
              <a:effectLst/>
              <a:latin typeface="Arial" panose="020B0604020202020204" pitchFamily="34" charset="0"/>
              <a:ea typeface="+mn-ea"/>
              <a:cs typeface="Arial" panose="020B0604020202020204" pitchFamily="34" charset="0"/>
            </a:rPr>
            <a:t>-Reportes: reporte de monitoreo del Plan de ejecución y seguimiento del PTEP cuatrimestralmente</a:t>
          </a:r>
        </a:p>
        <a:p>
          <a:r>
            <a:rPr lang="es-CO" sz="1600">
              <a:solidFill>
                <a:schemeClr val="tx2"/>
              </a:solidFill>
              <a:effectLst/>
              <a:latin typeface="Arial" panose="020B0604020202020204" pitchFamily="34" charset="0"/>
              <a:ea typeface="+mn-ea"/>
              <a:cs typeface="Arial" panose="020B0604020202020204" pitchFamily="34" charset="0"/>
            </a:rPr>
            <a:t>-Estrategias de formación: Capacitación a nivel central y territorial frente a reporte de monitoreo  del PTEP.</a:t>
          </a:r>
        </a:p>
        <a:p>
          <a:endParaRPr lang="es-CO" sz="1600">
            <a:solidFill>
              <a:schemeClr val="tx2"/>
            </a:solidFill>
            <a:effectLst/>
            <a:latin typeface="Arial" panose="020B0604020202020204" pitchFamily="34" charset="0"/>
            <a:ea typeface="+mn-ea"/>
            <a:cs typeface="Arial" panose="020B0604020202020204" pitchFamily="34" charset="0"/>
          </a:endParaRPr>
        </a:p>
        <a:p>
          <a:r>
            <a:rPr lang="es-CO" sz="1600">
              <a:solidFill>
                <a:schemeClr val="tx2"/>
              </a:solidFill>
              <a:effectLst/>
              <a:latin typeface="Arial" panose="020B0604020202020204" pitchFamily="34" charset="0"/>
              <a:ea typeface="+mn-ea"/>
              <a:cs typeface="Arial" panose="020B0604020202020204" pitchFamily="34" charset="0"/>
            </a:rPr>
            <a:t>Este informe describe la manera como la Oficina de Planeación realizó el monitoreo al Programa de Transparencia</a:t>
          </a:r>
          <a:r>
            <a:rPr lang="es-CO" sz="1600" baseline="0">
              <a:solidFill>
                <a:schemeClr val="tx2"/>
              </a:solidFill>
              <a:effectLst/>
              <a:latin typeface="Arial" panose="020B0604020202020204" pitchFamily="34" charset="0"/>
              <a:ea typeface="+mn-ea"/>
              <a:cs typeface="Arial" panose="020B0604020202020204" pitchFamily="34" charset="0"/>
            </a:rPr>
            <a:t> y Ética Pública - PTEP para el primer cuatrimestre de esta vigencia; es así como en un primer apartado se describe la metodología aplicada al ejercicio, seguidamente se encuentra el análisis de reporte y la oportunidad con que este se presento y por último encontramos el análisis especifico frente a la gestión de riesgos. </a:t>
          </a:r>
          <a:endParaRPr lang="es-CO" sz="1600"/>
        </a:p>
      </xdr:txBody>
    </xdr:sp>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C7F79069-7635-4840-A713-989F5858A86A}"/>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5076E871-C823-4B40-9667-FDAAABEA7002}"/>
            </a:ext>
          </a:extLst>
        </xdr:cNvPr>
        <xdr:cNvGrpSpPr/>
      </xdr:nvGrpSpPr>
      <xdr:grpSpPr>
        <a:xfrm>
          <a:off x="16713990" y="1362232"/>
          <a:ext cx="3298035" cy="533991"/>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EB0C5A2B-D515-EEFF-6E36-7B30D380BE9B}"/>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7DDA94D8-7A4F-D730-5158-B95B679584E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1AF685A3-3912-4728-B69B-C4B47146A4FF}"/>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CBA19707-F462-465A-88A9-17BEF142A8C0}"/>
            </a:ext>
          </a:extLst>
        </xdr:cNvPr>
        <xdr:cNvGrpSpPr/>
      </xdr:nvGrpSpPr>
      <xdr:grpSpPr>
        <a:xfrm>
          <a:off x="16704465" y="1362232"/>
          <a:ext cx="3298035" cy="537166"/>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2001A0F6-CBF4-A471-2D58-495823542747}"/>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B4B8F78E-FC3C-116D-B634-441DBE07BE06}"/>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3F7A6DE2-BC0D-476D-8CE8-D739B4E72887}"/>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7824288C-AC02-4CE7-A486-31E8B5CD95D8}"/>
            </a:ext>
          </a:extLst>
        </xdr:cNvPr>
        <xdr:cNvGrpSpPr/>
      </xdr:nvGrpSpPr>
      <xdr:grpSpPr>
        <a:xfrm>
          <a:off x="16710068" y="1362232"/>
          <a:ext cx="3298035" cy="5306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342D573D-5040-973D-E0E2-BB3B829A0FCB}"/>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E2903AF5-C939-D6E3-4175-ABA26C62F916}"/>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F81EB31B-A6C6-4359-8944-3164BE28DFA7}"/>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2AF8CF0A-E5EE-418C-95BE-8AAA92F4277E}"/>
            </a:ext>
          </a:extLst>
        </xdr:cNvPr>
        <xdr:cNvGrpSpPr/>
      </xdr:nvGrpSpPr>
      <xdr:grpSpPr>
        <a:xfrm>
          <a:off x="16716371" y="1362232"/>
          <a:ext cx="3298035" cy="5292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848DF24A-5E79-C57F-D338-7E9ADF59893F}"/>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82C5AE10-5447-A3A0-B798-4EF31BD84EA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1E4C17F2-0E37-4282-B223-58C6F181C35C}"/>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39BC7367-6867-43DF-B59B-E42B6D10D068}"/>
            </a:ext>
          </a:extLst>
        </xdr:cNvPr>
        <xdr:cNvGrpSpPr/>
      </xdr:nvGrpSpPr>
      <xdr:grpSpPr>
        <a:xfrm>
          <a:off x="16716371" y="1362232"/>
          <a:ext cx="3298035" cy="5292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3B6BF457-5AF2-08F8-815B-11C61F2B2DDD}"/>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CE6A7C00-6B2D-4A44-4C2A-8AEAA5B06F5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8E47FA09-D3FB-4D9D-A010-FB1ACEFE43C4}"/>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49491B69-786E-4CBA-B6FF-69C7563C308F}"/>
            </a:ext>
          </a:extLst>
        </xdr:cNvPr>
        <xdr:cNvGrpSpPr/>
      </xdr:nvGrpSpPr>
      <xdr:grpSpPr>
        <a:xfrm>
          <a:off x="16716371" y="1362232"/>
          <a:ext cx="3298035" cy="5292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7A88BA8B-E470-021F-D174-549A903F1AE7}"/>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AE239CD0-B6BC-C29A-65C2-DA9C1ED15762}"/>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8E10B145-9800-4A77-80DB-CD412AFE6CDB}"/>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FC7CBEB4-4E61-4660-8E2F-BB011956B8B4}"/>
            </a:ext>
          </a:extLst>
        </xdr:cNvPr>
        <xdr:cNvGrpSpPr/>
      </xdr:nvGrpSpPr>
      <xdr:grpSpPr>
        <a:xfrm>
          <a:off x="16716371" y="1362232"/>
          <a:ext cx="3298035" cy="5292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A0F6EB3C-62EA-F80E-A270-857CA25F897E}"/>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8333B21E-E7CB-AA53-5171-1CA15CD942AB}"/>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3A979ABA-6A34-46F4-B342-C1ADCB5D1B45}"/>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6B2ABDCF-63FE-4DF0-9B0A-CCE858302206}"/>
            </a:ext>
          </a:extLst>
        </xdr:cNvPr>
        <xdr:cNvGrpSpPr/>
      </xdr:nvGrpSpPr>
      <xdr:grpSpPr>
        <a:xfrm>
          <a:off x="16716371" y="1362232"/>
          <a:ext cx="3298035" cy="5292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06D40B68-D70F-1AAC-DBB1-C3BE3712EA24}"/>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DAADC820-7BB0-762B-AA58-8EB4BB92BA5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21E634EB-D529-41DE-9297-8DAD80FC955E}"/>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998A134A-78E7-4B66-8D8F-02F630E59524}"/>
            </a:ext>
          </a:extLst>
        </xdr:cNvPr>
        <xdr:cNvGrpSpPr/>
      </xdr:nvGrpSpPr>
      <xdr:grpSpPr>
        <a:xfrm>
          <a:off x="16716371" y="1362232"/>
          <a:ext cx="3298035" cy="5292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66947F91-2CD9-9BEF-5FD0-8C95B06B1AA5}"/>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F0AD915B-8B1D-F82C-1A6B-3679F851800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DECA4D9C-296E-4FFA-BB26-B72A402167A2}"/>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D04990B7-2B6C-471C-9347-BED6D0E46266}"/>
            </a:ext>
          </a:extLst>
        </xdr:cNvPr>
        <xdr:cNvGrpSpPr/>
      </xdr:nvGrpSpPr>
      <xdr:grpSpPr>
        <a:xfrm>
          <a:off x="16716371" y="1362232"/>
          <a:ext cx="3298035" cy="5292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C5069C5C-AA04-4297-1C5F-D6811E1AC98F}"/>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BC2E18D4-6B2C-0F64-AF78-7C1DFDE38D4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307182</xdr:colOff>
      <xdr:row>10</xdr:row>
      <xdr:rowOff>105042</xdr:rowOff>
    </xdr:to>
    <xdr:pic>
      <xdr:nvPicPr>
        <xdr:cNvPr id="6" name="Imagen 5">
          <a:extLst>
            <a:ext uri="{FF2B5EF4-FFF2-40B4-BE49-F238E27FC236}">
              <a16:creationId xmlns:a16="http://schemas.microsoft.com/office/drawing/2014/main" id="{2560770A-98DD-4DB7-9638-B0665AB4E7D9}"/>
            </a:ext>
          </a:extLst>
        </xdr:cNvPr>
        <xdr:cNvPicPr>
          <a:picLocks noChangeAspect="1"/>
        </xdr:cNvPicPr>
      </xdr:nvPicPr>
      <xdr:blipFill>
        <a:blip xmlns:r="http://schemas.openxmlformats.org/officeDocument/2006/relationships" r:embed="rId1"/>
        <a:stretch>
          <a:fillRect/>
        </a:stretch>
      </xdr:blipFill>
      <xdr:spPr>
        <a:xfrm>
          <a:off x="0" y="0"/>
          <a:ext cx="17071182" cy="1914792"/>
        </a:xfrm>
        <a:prstGeom prst="rect">
          <a:avLst/>
        </a:prstGeom>
      </xdr:spPr>
    </xdr:pic>
    <xdr:clientData/>
  </xdr:twoCellAnchor>
  <xdr:twoCellAnchor>
    <xdr:from>
      <xdr:col>0</xdr:col>
      <xdr:colOff>57150</xdr:colOff>
      <xdr:row>12</xdr:row>
      <xdr:rowOff>57149</xdr:rowOff>
    </xdr:from>
    <xdr:to>
      <xdr:col>18</xdr:col>
      <xdr:colOff>685800</xdr:colOff>
      <xdr:row>138</xdr:row>
      <xdr:rowOff>47625</xdr:rowOff>
    </xdr:to>
    <xdr:sp macro="" textlink="">
      <xdr:nvSpPr>
        <xdr:cNvPr id="10" name="Rectángulo 9">
          <a:extLst>
            <a:ext uri="{FF2B5EF4-FFF2-40B4-BE49-F238E27FC236}">
              <a16:creationId xmlns:a16="http://schemas.microsoft.com/office/drawing/2014/main" id="{692FE1C4-1D0E-52C4-22CE-1C786C165152}"/>
            </a:ext>
          </a:extLst>
        </xdr:cNvPr>
        <xdr:cNvSpPr/>
      </xdr:nvSpPr>
      <xdr:spPr>
        <a:xfrm>
          <a:off x="57150" y="2552699"/>
          <a:ext cx="14344650" cy="2279332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s-CO" sz="1600">
              <a:solidFill>
                <a:schemeClr val="tx2"/>
              </a:solidFill>
              <a:latin typeface="Arial" panose="020B0604020202020204" pitchFamily="34" charset="0"/>
              <a:ea typeface="+mn-ea"/>
              <a:cs typeface="Arial" panose="020B0604020202020204" pitchFamily="34" charset="0"/>
            </a:rPr>
            <a:t>Para realizar el primer monitoreo al Programa de Transparencia y Ética Pública (PTEP  2025), correspondiente al primer cuatrimestre de 2025, se desarrollaron las siguientes acciones:</a:t>
          </a:r>
        </a:p>
        <a:p>
          <a:endParaRPr lang="es-CO" sz="1600" b="1">
            <a:solidFill>
              <a:schemeClr val="tx2"/>
            </a:solidFill>
            <a:latin typeface="Arial" panose="020B0604020202020204" pitchFamily="34" charset="0"/>
            <a:cs typeface="Arial" panose="020B0604020202020204" pitchFamily="34" charset="0"/>
          </a:endParaRPr>
        </a:p>
        <a:p>
          <a:r>
            <a:rPr lang="es-CO" sz="1600" b="1">
              <a:solidFill>
                <a:schemeClr val="tx2"/>
              </a:solidFill>
              <a:latin typeface="Arial" panose="020B0604020202020204" pitchFamily="34" charset="0"/>
              <a:cs typeface="Arial" panose="020B0604020202020204" pitchFamily="34" charset="0"/>
            </a:rPr>
            <a:t>	</a:t>
          </a:r>
          <a:r>
            <a:rPr lang="es-CO" sz="1600" b="1">
              <a:solidFill>
                <a:schemeClr val="tx2"/>
              </a:solidFill>
              <a:effectLst/>
              <a:latin typeface="Arial" panose="020B0604020202020204" pitchFamily="34" charset="0"/>
              <a:ea typeface="+mn-ea"/>
              <a:cs typeface="Arial" panose="020B0604020202020204" pitchFamily="34" charset="0"/>
            </a:rPr>
            <a:t>Capacitación y socialización</a:t>
          </a:r>
        </a:p>
        <a:p>
          <a:endParaRPr lang="es-CO" sz="1600" b="1">
            <a:solidFill>
              <a:schemeClr val="tx2"/>
            </a:solidFill>
            <a:latin typeface="Arial" panose="020B0604020202020204" pitchFamily="34" charset="0"/>
            <a:cs typeface="Arial" panose="020B0604020202020204" pitchFamily="34" charset="0"/>
          </a:endParaRPr>
        </a:p>
        <a:p>
          <a:r>
            <a:rPr lang="es-CO" sz="1600">
              <a:solidFill>
                <a:schemeClr val="tx2"/>
              </a:solidFill>
              <a:latin typeface="Arial" panose="020B0604020202020204" pitchFamily="34" charset="0"/>
              <a:cs typeface="Arial" panose="020B0604020202020204" pitchFamily="34" charset="0"/>
            </a:rPr>
            <a:t>El 29 de abril se llevaron a cabo dos jornadas de capacitación, una dirigida al nivel central y otra al nivel territorial, orientadas a todos los gestores y responsables de procesos, quienes fueron convocados previamente por correo electrónico. Durante estas sesiones se presentó: El paso a paso para el diligenciamiento de las matrices: "Plan de Ejecución y Seguimiento - PTEP" </a:t>
          </a:r>
          <a:r>
            <a:rPr lang="es-CO" sz="1600" baseline="0">
              <a:solidFill>
                <a:schemeClr val="tx2"/>
              </a:solidFill>
              <a:latin typeface="Arial" panose="020B0604020202020204" pitchFamily="34" charset="0"/>
              <a:cs typeface="Arial" panose="020B0604020202020204" pitchFamily="34" charset="0"/>
            </a:rPr>
            <a:t> y "l</a:t>
          </a:r>
          <a:r>
            <a:rPr lang="es-CO" sz="1600">
              <a:solidFill>
                <a:schemeClr val="tx2"/>
              </a:solidFill>
              <a:latin typeface="Arial" panose="020B0604020202020204" pitchFamily="34" charset="0"/>
              <a:cs typeface="Arial" panose="020B0604020202020204" pitchFamily="34" charset="0"/>
            </a:rPr>
            <a:t>a Matriz de riesgos" por proceso;</a:t>
          </a:r>
          <a:r>
            <a:rPr lang="es-CO" sz="1600" baseline="0">
              <a:solidFill>
                <a:schemeClr val="tx2"/>
              </a:solidFill>
              <a:latin typeface="Arial" panose="020B0604020202020204" pitchFamily="34" charset="0"/>
              <a:cs typeface="Arial" panose="020B0604020202020204" pitchFamily="34" charset="0"/>
            </a:rPr>
            <a:t> l</a:t>
          </a:r>
          <a:r>
            <a:rPr lang="es-CO" sz="1600">
              <a:solidFill>
                <a:schemeClr val="tx2"/>
              </a:solidFill>
              <a:latin typeface="Arial" panose="020B0604020202020204" pitchFamily="34" charset="0"/>
              <a:cs typeface="Arial" panose="020B0604020202020204" pitchFamily="34" charset="0"/>
            </a:rPr>
            <a:t>as fechas </a:t>
          </a:r>
          <a:r>
            <a:rPr lang="es-CO" sz="1600">
              <a:solidFill>
                <a:schemeClr val="tx2"/>
              </a:solidFill>
              <a:latin typeface="Arial" panose="020B0604020202020204" pitchFamily="34" charset="0"/>
              <a:ea typeface="+mn-ea"/>
              <a:cs typeface="Arial" panose="020B0604020202020204" pitchFamily="34" charset="0"/>
            </a:rPr>
            <a:t>establecidas para la entrega del reporte, las cuales fueron del 2 al 9 de mayo. </a:t>
          </a:r>
        </a:p>
        <a:p>
          <a:endParaRPr lang="en-US" sz="1600">
            <a:solidFill>
              <a:schemeClr val="tx2"/>
            </a:solidFill>
            <a:latin typeface="Arial" panose="020B0604020202020204" pitchFamily="34" charset="0"/>
            <a:ea typeface="+mn-ea"/>
            <a:cs typeface="Arial" panose="020B0604020202020204" pitchFamily="34" charset="0"/>
          </a:endParaRPr>
        </a:p>
        <a:p>
          <a:r>
            <a:rPr lang="en-US" sz="1600">
              <a:solidFill>
                <a:schemeClr val="tx2"/>
              </a:solidFill>
              <a:latin typeface="Arial" panose="020B0604020202020204" pitchFamily="34" charset="0"/>
              <a:ea typeface="+mn-ea"/>
              <a:cs typeface="Arial" panose="020B0604020202020204" pitchFamily="34" charset="0"/>
            </a:rPr>
            <a:t>	</a:t>
          </a:r>
          <a:r>
            <a:rPr lang="en-US" sz="1600" b="1">
              <a:solidFill>
                <a:schemeClr val="tx2"/>
              </a:solidFill>
              <a:effectLst/>
              <a:latin typeface="Arial" panose="020B0604020202020204" pitchFamily="34" charset="0"/>
              <a:ea typeface="+mn-ea"/>
              <a:cs typeface="Arial" panose="020B0604020202020204" pitchFamily="34" charset="0"/>
            </a:rPr>
            <a:t>Acceso a la información y seguimiento a reporte</a:t>
          </a:r>
          <a:endParaRPr lang="es-CO" sz="1600" b="1">
            <a:solidFill>
              <a:schemeClr val="tx2"/>
            </a:solidFill>
            <a:effectLst/>
            <a:latin typeface="Arial" panose="020B0604020202020204" pitchFamily="34" charset="0"/>
            <a:ea typeface="+mn-ea"/>
            <a:cs typeface="Arial" panose="020B0604020202020204" pitchFamily="34" charset="0"/>
          </a:endParaRPr>
        </a:p>
        <a:p>
          <a:endParaRPr lang="es-CO" sz="1600">
            <a:solidFill>
              <a:schemeClr val="tx2"/>
            </a:solidFill>
            <a:latin typeface="Arial" panose="020B0604020202020204" pitchFamily="34" charset="0"/>
            <a:ea typeface="+mn-ea"/>
            <a:cs typeface="Arial" panose="020B0604020202020204" pitchFamily="34" charset="0"/>
          </a:endParaRPr>
        </a:p>
        <a:p>
          <a:r>
            <a:rPr lang="es-CO" sz="1600">
              <a:solidFill>
                <a:schemeClr val="tx2"/>
              </a:solidFill>
              <a:latin typeface="Arial" panose="020B0604020202020204" pitchFamily="34" charset="0"/>
              <a:ea typeface="+mn-ea"/>
              <a:cs typeface="Arial" panose="020B0604020202020204" pitchFamily="34" charset="0"/>
            </a:rPr>
            <a:t>Posterior a las jornadas de capacitación, se compartió por correo electrónico el enlace de acceso a las carpetas en SharePoint, organizadas en tres secciones:</a:t>
          </a:r>
        </a:p>
        <a:p>
          <a:pPr lvl="1"/>
          <a:r>
            <a:rPr lang="es-CO" sz="1600">
              <a:solidFill>
                <a:schemeClr val="tx2"/>
              </a:solidFill>
              <a:latin typeface="Arial" panose="020B0604020202020204" pitchFamily="34" charset="0"/>
              <a:ea typeface="+mn-ea"/>
              <a:cs typeface="Arial" panose="020B0604020202020204" pitchFamily="34" charset="0"/>
            </a:rPr>
            <a:t>1.</a:t>
          </a:r>
          <a:r>
            <a:rPr lang="es-CO" sz="1600" baseline="0">
              <a:solidFill>
                <a:schemeClr val="tx2"/>
              </a:solidFill>
              <a:latin typeface="Arial" panose="020B0604020202020204" pitchFamily="34" charset="0"/>
              <a:ea typeface="+mn-ea"/>
              <a:cs typeface="Arial" panose="020B0604020202020204" pitchFamily="34" charset="0"/>
            </a:rPr>
            <a:t> </a:t>
          </a:r>
          <a:r>
            <a:rPr lang="es-CO" sz="1600">
              <a:solidFill>
                <a:schemeClr val="tx2"/>
              </a:solidFill>
              <a:latin typeface="Arial" panose="020B0604020202020204" pitchFamily="34" charset="0"/>
              <a:ea typeface="+mn-ea"/>
              <a:cs typeface="Arial" panose="020B0604020202020204" pitchFamily="34" charset="0"/>
            </a:rPr>
            <a:t>Componente Transversal y Programático</a:t>
          </a:r>
        </a:p>
        <a:p>
          <a:pPr lvl="1"/>
          <a:r>
            <a:rPr lang="es-CO" sz="1600">
              <a:solidFill>
                <a:schemeClr val="tx2"/>
              </a:solidFill>
              <a:latin typeface="Arial" panose="020B0604020202020204" pitchFamily="34" charset="0"/>
              <a:ea typeface="+mn-ea"/>
              <a:cs typeface="Arial" panose="020B0604020202020204" pitchFamily="34" charset="0"/>
            </a:rPr>
            <a:t>2. Gestión del Riesgo</a:t>
          </a:r>
        </a:p>
        <a:p>
          <a:pPr lvl="1"/>
          <a:r>
            <a:rPr lang="es-CO" sz="1600">
              <a:solidFill>
                <a:schemeClr val="tx2"/>
              </a:solidFill>
              <a:latin typeface="Arial" panose="020B0604020202020204" pitchFamily="34" charset="0"/>
              <a:ea typeface="+mn-ea"/>
              <a:cs typeface="Arial" panose="020B0604020202020204" pitchFamily="34" charset="0"/>
            </a:rPr>
            <a:t>3. Material de Apoyo</a:t>
          </a:r>
        </a:p>
        <a:p>
          <a:endParaRPr lang="es-CO" sz="1600">
            <a:solidFill>
              <a:schemeClr val="tx2"/>
            </a:solidFill>
            <a:latin typeface="Arial" panose="020B0604020202020204" pitchFamily="34" charset="0"/>
            <a:ea typeface="+mn-ea"/>
            <a:cs typeface="Arial" panose="020B0604020202020204" pitchFamily="34" charset="0"/>
          </a:endParaRPr>
        </a:p>
        <a:p>
          <a:r>
            <a:rPr lang="es-CO" sz="1600">
              <a:solidFill>
                <a:schemeClr val="tx2"/>
              </a:solidFill>
              <a:latin typeface="Arial" panose="020B0604020202020204" pitchFamily="34" charset="0"/>
              <a:ea typeface="+mn-ea"/>
              <a:cs typeface="Arial" panose="020B0604020202020204" pitchFamily="34" charset="0"/>
            </a:rPr>
            <a:t>En cada una de estas carpetas se dispusieron las matrices correspondientes para su diligenciamiento, así como los espacios habilitados para el cargue de evidencias.</a:t>
          </a:r>
        </a:p>
        <a:p>
          <a:endParaRPr lang="es-CO" sz="1600">
            <a:solidFill>
              <a:schemeClr val="tx2"/>
            </a:solidFill>
            <a:latin typeface="Arial" panose="020B0604020202020204" pitchFamily="34" charset="0"/>
            <a:ea typeface="+mn-ea"/>
            <a:cs typeface="Arial" panose="020B0604020202020204" pitchFamily="34" charset="0"/>
          </a:endParaRPr>
        </a:p>
        <a:p>
          <a:r>
            <a:rPr lang="es-CO" sz="1600">
              <a:solidFill>
                <a:schemeClr val="tx2"/>
              </a:solidFill>
              <a:latin typeface="Arial" panose="020B0604020202020204" pitchFamily="34" charset="0"/>
              <a:ea typeface="+mn-ea"/>
              <a:cs typeface="Arial" panose="020B0604020202020204" pitchFamily="34" charset="0"/>
            </a:rPr>
            <a:t>Durante el proceso de reporte, los responsables completaron las matrices, adjuntaron las evidencias del avance en las actividades y notificaron a la Oficina de Planeación sobre la gestión realizada. Esta, a su vez, brindó acompañamiento permanente a las dependencias a través de la plataforma Teams, llamadas telefónicas y correo electrónico, con el fin de facilitar el correcto diligenciamiento de la información.</a:t>
          </a:r>
        </a:p>
        <a:p>
          <a:endParaRPr lang="es-CO" sz="1600">
            <a:solidFill>
              <a:schemeClr val="tx2"/>
            </a:solidFill>
            <a:latin typeface="Arial" panose="020B0604020202020204" pitchFamily="34" charset="0"/>
            <a:ea typeface="+mn-ea"/>
            <a:cs typeface="Arial" panose="020B0604020202020204" pitchFamily="34" charset="0"/>
          </a:endParaRPr>
        </a:p>
        <a:p>
          <a:r>
            <a:rPr lang="es-CO" sz="1600">
              <a:solidFill>
                <a:schemeClr val="tx2"/>
              </a:solidFill>
              <a:latin typeface="Arial" panose="020B0604020202020204" pitchFamily="34" charset="0"/>
              <a:ea typeface="+mn-ea"/>
              <a:cs typeface="Arial" panose="020B0604020202020204" pitchFamily="34" charset="0"/>
            </a:rPr>
            <a:t>Las carpetas fueron deshabilitadas para su uso por parte de las dependencias el 9 de mayo a las 12:00 p.m.</a:t>
          </a:r>
        </a:p>
        <a:p>
          <a:endParaRPr lang="es-CO" sz="1600">
            <a:solidFill>
              <a:schemeClr val="tx2"/>
            </a:solidFill>
            <a:latin typeface="Arial" panose="020B0604020202020204" pitchFamily="34" charset="0"/>
            <a:ea typeface="+mn-ea"/>
            <a:cs typeface="Arial" panose="020B0604020202020204" pitchFamily="34" charset="0"/>
          </a:endParaRPr>
        </a:p>
        <a:p>
          <a:r>
            <a:rPr lang="es-CO" sz="1600">
              <a:solidFill>
                <a:schemeClr val="tx2"/>
              </a:solidFill>
              <a:latin typeface="Arial" panose="020B0604020202020204" pitchFamily="34" charset="0"/>
              <a:ea typeface="+mn-ea"/>
              <a:cs typeface="Arial" panose="020B0604020202020204" pitchFamily="34" charset="0"/>
            </a:rPr>
            <a:t>Cabe</a:t>
          </a:r>
          <a:r>
            <a:rPr lang="es-CO" sz="1600" baseline="0">
              <a:solidFill>
                <a:schemeClr val="tx2"/>
              </a:solidFill>
              <a:latin typeface="Arial" panose="020B0604020202020204" pitchFamily="34" charset="0"/>
              <a:ea typeface="+mn-ea"/>
              <a:cs typeface="Arial" panose="020B0604020202020204" pitchFamily="34" charset="0"/>
            </a:rPr>
            <a:t> resaltar que para territorio, la revisión por parte de la Oficina de Planeación se realizó de manera aleatoria, cálculo que se logró establecer mediante la aplicación de calculadora de muestras, la cual se encuentra disponible para consulta en el enlace: https://www.calculator.net/sample-size-calculator.html?type=1&amp;cl=90&amp;ci=5&amp;pp=50&amp;ps=167&amp;x=Calculate; cuyo resultado arrojó que en territorio se debía revisar 104 dependencias, partiendo de una población de 167 dependencias que corresponden a 3 procuradurías distritales, 50 provinciales de instrucción, 50 provinciales de juzgamiento, 32 regionales de instrucción y 32 regionales de juzgamiento; así: </a:t>
          </a:r>
        </a:p>
        <a:p>
          <a:endParaRPr lang="es-CO" sz="1600" baseline="0">
            <a:solidFill>
              <a:schemeClr val="tx2"/>
            </a:solidFill>
            <a:latin typeface="Arial" panose="020B0604020202020204" pitchFamily="34" charset="0"/>
            <a:ea typeface="+mn-ea"/>
            <a:cs typeface="Arial" panose="020B0604020202020204" pitchFamily="34" charset="0"/>
          </a:endParaRPr>
        </a:p>
        <a:p>
          <a:endParaRPr lang="es-CO" sz="16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r>
            <a:rPr lang="es-CO" sz="1600" baseline="0">
              <a:solidFill>
                <a:schemeClr val="tx2"/>
              </a:solidFill>
              <a:latin typeface="Arial" panose="020B0604020202020204" pitchFamily="34" charset="0"/>
              <a:ea typeface="+mn-ea"/>
              <a:cs typeface="Arial" panose="020B0604020202020204" pitchFamily="34" charset="0"/>
            </a:rPr>
            <a:t>                                            </a:t>
          </a:r>
        </a:p>
        <a:p>
          <a:endParaRPr lang="es-CO" sz="1600" baseline="0">
            <a:solidFill>
              <a:schemeClr val="tx2"/>
            </a:solidFill>
            <a:latin typeface="Arial" panose="020B0604020202020204" pitchFamily="34" charset="0"/>
            <a:ea typeface="+mn-ea"/>
            <a:cs typeface="Arial" panose="020B0604020202020204" pitchFamily="34" charset="0"/>
          </a:endParaRPr>
        </a:p>
        <a:p>
          <a:endParaRPr lang="es-CO" sz="1600" baseline="0">
            <a:solidFill>
              <a:schemeClr val="tx2"/>
            </a:solidFill>
            <a:latin typeface="Arial" panose="020B0604020202020204" pitchFamily="34" charset="0"/>
            <a:ea typeface="+mn-ea"/>
            <a:cs typeface="Arial" panose="020B0604020202020204" pitchFamily="34" charset="0"/>
          </a:endParaRPr>
        </a:p>
        <a:p>
          <a:endParaRPr lang="es-CO" sz="1600" baseline="0">
            <a:solidFill>
              <a:schemeClr val="tx2"/>
            </a:solidFill>
            <a:latin typeface="Arial" panose="020B0604020202020204" pitchFamily="34" charset="0"/>
            <a:ea typeface="+mn-ea"/>
            <a:cs typeface="Arial" panose="020B0604020202020204" pitchFamily="34" charset="0"/>
          </a:endParaRPr>
        </a:p>
        <a:p>
          <a:endParaRPr lang="es-CO" sz="1600" baseline="0">
            <a:solidFill>
              <a:schemeClr val="tx2"/>
            </a:solidFill>
            <a:latin typeface="Arial" panose="020B0604020202020204" pitchFamily="34" charset="0"/>
            <a:ea typeface="+mn-ea"/>
            <a:cs typeface="Arial" panose="020B0604020202020204" pitchFamily="34" charset="0"/>
          </a:endParaRPr>
        </a:p>
        <a:p>
          <a:r>
            <a:rPr lang="es-CO" sz="1600" baseline="0">
              <a:solidFill>
                <a:schemeClr val="tx2"/>
              </a:solidFill>
              <a:latin typeface="Arial" panose="020B0604020202020204" pitchFamily="34" charset="0"/>
              <a:ea typeface="+mn-ea"/>
              <a:cs typeface="Arial" panose="020B0604020202020204" pitchFamily="34" charset="0"/>
            </a:rPr>
            <a:t>                               Fuente: </a:t>
          </a:r>
          <a:r>
            <a:rPr lang="es-CO" sz="1600" baseline="0">
              <a:solidFill>
                <a:schemeClr val="tx2"/>
              </a:solidFill>
              <a:effectLst/>
              <a:latin typeface="Arial" panose="020B0604020202020204" pitchFamily="34" charset="0"/>
              <a:ea typeface="+mn-ea"/>
              <a:cs typeface="Arial" panose="020B0604020202020204" pitchFamily="34" charset="0"/>
            </a:rPr>
            <a:t>https://www.calculator.net/sample-size-calculator.html?type=1&amp;cl=90&amp;ci=5&amp;pp=50&amp;ps=167&amp;x=Calculate</a:t>
          </a:r>
          <a:endParaRPr lang="es-CO" sz="1600" baseline="0">
            <a:solidFill>
              <a:schemeClr val="tx2"/>
            </a:solidFill>
            <a:latin typeface="Arial" panose="020B0604020202020204" pitchFamily="34" charset="0"/>
            <a:ea typeface="+mn-ea"/>
            <a:cs typeface="Arial" panose="020B0604020202020204" pitchFamily="34" charset="0"/>
          </a:endParaRPr>
        </a:p>
        <a:p>
          <a:endParaRPr lang="es-CO" sz="1600" baseline="0">
            <a:solidFill>
              <a:schemeClr val="tx2"/>
            </a:solidFill>
            <a:latin typeface="Arial" panose="020B0604020202020204" pitchFamily="34" charset="0"/>
            <a:ea typeface="+mn-ea"/>
            <a:cs typeface="Arial" panose="020B0604020202020204" pitchFamily="34" charset="0"/>
          </a:endParaRPr>
        </a:p>
        <a:p>
          <a:r>
            <a:rPr lang="es-MX" sz="1600">
              <a:solidFill>
                <a:schemeClr val="tx2"/>
              </a:solidFill>
              <a:effectLst/>
              <a:latin typeface="Arial" panose="020B0604020202020204" pitchFamily="34" charset="0"/>
              <a:ea typeface="+mn-ea"/>
              <a:cs typeface="Arial" panose="020B0604020202020204" pitchFamily="34" charset="0"/>
            </a:rPr>
            <a:t>Teniendo en cuenta lo anterior, se analizan 108 matrices de riesgos,</a:t>
          </a:r>
          <a:r>
            <a:rPr lang="es-MX" sz="1600" baseline="0">
              <a:solidFill>
                <a:schemeClr val="tx2"/>
              </a:solidFill>
              <a:effectLst/>
              <a:latin typeface="Arial" panose="020B0604020202020204" pitchFamily="34" charset="0"/>
              <a:ea typeface="+mn-ea"/>
              <a:cs typeface="Arial" panose="020B0604020202020204" pitchFamily="34" charset="0"/>
            </a:rPr>
            <a:t> </a:t>
          </a:r>
          <a:r>
            <a:rPr lang="es-MX" sz="1600">
              <a:solidFill>
                <a:schemeClr val="tx2"/>
              </a:solidFill>
              <a:effectLst/>
              <a:latin typeface="Arial" panose="020B0604020202020204" pitchFamily="34" charset="0"/>
              <a:ea typeface="+mn-ea"/>
              <a:cs typeface="Arial" panose="020B0604020202020204" pitchFamily="34" charset="0"/>
            </a:rPr>
            <a:t>las cuales son tomadas aleatoriamente de las seccionales que se definen en la resolución 016 de 2021 “Por medio de la cual se establece el nuevo esquema de gestión de la Procuraduría General de la Nación”; así: Se</a:t>
          </a:r>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r>
            <a:rPr lang="es-CO" sz="1600" b="0" i="0" u="none" strike="noStrike">
              <a:solidFill>
                <a:schemeClr val="tx2"/>
              </a:solidFill>
              <a:effectLst/>
              <a:latin typeface="Arial" panose="020B0604020202020204" pitchFamily="34" charset="0"/>
              <a:ea typeface="+mn-ea"/>
              <a:cs typeface="Arial" panose="020B0604020202020204" pitchFamily="34" charset="0"/>
            </a:rPr>
            <a:t>                                                                                                      Fuente: Elaboración propia</a:t>
          </a:r>
          <a:r>
            <a:rPr lang="es-CO" sz="1100" b="1" i="0" u="none" strike="noStrike">
              <a:solidFill>
                <a:schemeClr val="lt1"/>
              </a:solidFill>
              <a:effectLst/>
              <a:latin typeface="+mn-lt"/>
              <a:ea typeface="+mn-ea"/>
              <a:cs typeface="+mn-cs"/>
            </a:rPr>
            <a:t>Regional Seleccionada (instrucción y juzgamiento)</a:t>
          </a:r>
          <a:r>
            <a:rPr lang="es-CO" sz="1600"/>
            <a:t> </a:t>
          </a:r>
          <a:r>
            <a:rPr lang="es-CO" sz="1100" b="1" i="0" u="none" strike="noStrike">
              <a:solidFill>
                <a:schemeClr val="lt1"/>
              </a:solidFill>
              <a:effectLst/>
              <a:latin typeface="+mn-lt"/>
              <a:ea typeface="+mn-ea"/>
              <a:cs typeface="+mn-cs"/>
            </a:rPr>
            <a:t>Provincial Seleccionada (Instrucción y juzgamiento)</a:t>
          </a:r>
          <a:r>
            <a:rPr lang="es-CO" sz="1600"/>
            <a:t> </a:t>
          </a:r>
          <a:r>
            <a:rPr lang="es-CO" sz="1100" b="0" i="0" u="none" strike="noStrike">
              <a:solidFill>
                <a:schemeClr val="lt1"/>
              </a:solidFill>
              <a:effectLst/>
              <a:latin typeface="+mn-lt"/>
              <a:ea typeface="+mn-ea"/>
              <a:cs typeface="+mn-cs"/>
            </a:rPr>
            <a:t>Seccional región caribe</a:t>
          </a:r>
          <a:r>
            <a:rPr lang="es-CO" sz="1600"/>
            <a:t> </a:t>
          </a:r>
          <a:r>
            <a:rPr lang="es-CO" sz="1100" b="0" i="0" u="none" strike="noStrike">
              <a:solidFill>
                <a:schemeClr val="lt1"/>
              </a:solidFill>
              <a:effectLst/>
              <a:latin typeface="+mn-lt"/>
              <a:ea typeface="+mn-ea"/>
              <a:cs typeface="+mn-cs"/>
            </a:rPr>
            <a:t>Guajira</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Atlantico</a:t>
          </a:r>
          <a:r>
            <a:rPr lang="es-CO" sz="1600"/>
            <a:t> </a:t>
          </a:r>
          <a:r>
            <a:rPr lang="es-CO" sz="1100" b="0" i="0" u="none" strike="noStrike">
              <a:solidFill>
                <a:schemeClr val="lt1"/>
              </a:solidFill>
              <a:effectLst/>
              <a:latin typeface="+mn-lt"/>
              <a:ea typeface="+mn-ea"/>
              <a:cs typeface="+mn-cs"/>
            </a:rPr>
            <a:t>Barranquilla</a:t>
          </a:r>
          <a:r>
            <a:rPr lang="es-CO" sz="1600"/>
            <a:t> </a:t>
          </a:r>
          <a:r>
            <a:rPr lang="es-CO" sz="1100" b="0" i="0" u="none" strike="noStrike">
              <a:solidFill>
                <a:schemeClr val="lt1"/>
              </a:solidFill>
              <a:effectLst/>
              <a:latin typeface="+mn-lt"/>
              <a:ea typeface="+mn-ea"/>
              <a:cs typeface="+mn-cs"/>
            </a:rPr>
            <a:t>Magdalena</a:t>
          </a:r>
          <a:r>
            <a:rPr lang="es-CO" sz="1600"/>
            <a:t> </a:t>
          </a:r>
          <a:r>
            <a:rPr lang="es-CO" sz="1100" b="0" i="0" u="none" strike="noStrike">
              <a:solidFill>
                <a:schemeClr val="lt1"/>
              </a:solidFill>
              <a:effectLst/>
              <a:latin typeface="+mn-lt"/>
              <a:ea typeface="+mn-ea"/>
              <a:cs typeface="+mn-cs"/>
            </a:rPr>
            <a:t>Provincial del Banco</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Provincial Monteria</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Cartagena</a:t>
          </a:r>
          <a:r>
            <a:rPr lang="es-CO" sz="1600"/>
            <a:t> </a:t>
          </a:r>
          <a:r>
            <a:rPr lang="es-CO" sz="1100" b="0" i="0" u="none" strike="noStrike">
              <a:solidFill>
                <a:schemeClr val="lt1"/>
              </a:solidFill>
              <a:effectLst/>
              <a:latin typeface="+mn-lt"/>
              <a:ea typeface="+mn-ea"/>
              <a:cs typeface="+mn-cs"/>
            </a:rPr>
            <a:t>Sucre</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Provincial Valledupar</a:t>
          </a:r>
          <a:r>
            <a:rPr lang="es-CO" sz="1600"/>
            <a:t> </a:t>
          </a:r>
          <a:r>
            <a:rPr lang="es-CO" sz="1100" b="0" i="0" u="none" strike="noStrike">
              <a:solidFill>
                <a:schemeClr val="lt1"/>
              </a:solidFill>
              <a:effectLst/>
              <a:latin typeface="+mn-lt"/>
              <a:ea typeface="+mn-ea"/>
              <a:cs typeface="+mn-cs"/>
            </a:rPr>
            <a:t>Seccional Eje cafetero</a:t>
          </a:r>
          <a:r>
            <a:rPr lang="es-CO" sz="1600"/>
            <a:t> </a:t>
          </a:r>
          <a:r>
            <a:rPr lang="es-CO" sz="1100" b="0" i="0" u="none" strike="noStrike">
              <a:solidFill>
                <a:schemeClr val="lt1"/>
              </a:solidFill>
              <a:effectLst/>
              <a:latin typeface="+mn-lt"/>
              <a:ea typeface="+mn-ea"/>
              <a:cs typeface="+mn-cs"/>
            </a:rPr>
            <a:t>Antioquia</a:t>
          </a:r>
          <a:r>
            <a:rPr lang="es-CO" sz="1600"/>
            <a:t> </a:t>
          </a:r>
          <a:r>
            <a:rPr lang="es-CO" sz="1100" b="0" i="0" u="none" strike="noStrike">
              <a:solidFill>
                <a:schemeClr val="lt1"/>
              </a:solidFill>
              <a:effectLst/>
              <a:latin typeface="+mn-lt"/>
              <a:ea typeface="+mn-ea"/>
              <a:cs typeface="+mn-cs"/>
            </a:rPr>
            <a:t>Amaga Seccional</a:t>
          </a:r>
          <a:r>
            <a:rPr lang="es-CO"/>
            <a:t> </a:t>
          </a:r>
          <a:r>
            <a:rPr lang="es-CO" sz="1100" b="1" i="0" u="none" strike="noStrike">
              <a:solidFill>
                <a:schemeClr val="lt1"/>
              </a:solidFill>
              <a:effectLst/>
              <a:latin typeface="+mn-lt"/>
              <a:ea typeface="+mn-ea"/>
              <a:cs typeface="+mn-cs"/>
            </a:rPr>
            <a:t>Regional Seleccionada (instrucción y juzgamiento)</a:t>
          </a:r>
          <a:r>
            <a:rPr lang="es-CO"/>
            <a:t> </a:t>
          </a:r>
          <a:r>
            <a:rPr lang="es-CO" sz="1100" b="1" i="0" u="none" strike="noStrike">
              <a:solidFill>
                <a:schemeClr val="lt1"/>
              </a:solidFill>
              <a:effectLst/>
              <a:latin typeface="+mn-lt"/>
              <a:ea typeface="+mn-ea"/>
              <a:cs typeface="+mn-cs"/>
            </a:rPr>
            <a:t>Provincial Seleccionada (Instrucción y juzgamiento)</a:t>
          </a:r>
          <a:r>
            <a:rPr lang="es-CO"/>
            <a:t> </a:t>
          </a:r>
          <a:r>
            <a:rPr lang="es-CO" sz="1100" b="0" i="0" u="none" strike="noStrike">
              <a:solidFill>
                <a:schemeClr val="lt1"/>
              </a:solidFill>
              <a:effectLst/>
              <a:latin typeface="+mn-lt"/>
              <a:ea typeface="+mn-ea"/>
              <a:cs typeface="+mn-cs"/>
            </a:rPr>
            <a:t>Seccional región caribe</a:t>
          </a:r>
          <a:r>
            <a:rPr lang="es-CO"/>
            <a:t> </a:t>
          </a:r>
          <a:r>
            <a:rPr lang="es-CO" sz="1100" b="0" i="0" u="none" strike="noStrike">
              <a:solidFill>
                <a:schemeClr val="lt1"/>
              </a:solidFill>
              <a:effectLst/>
              <a:latin typeface="+mn-lt"/>
              <a:ea typeface="+mn-ea"/>
              <a:cs typeface="+mn-cs"/>
            </a:rPr>
            <a:t>Guajira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Atlantico</a:t>
          </a:r>
          <a:r>
            <a:rPr lang="es-CO"/>
            <a:t> </a:t>
          </a:r>
          <a:r>
            <a:rPr lang="es-CO" sz="1100" b="0" i="0" u="none" strike="noStrike">
              <a:solidFill>
                <a:schemeClr val="lt1"/>
              </a:solidFill>
              <a:effectLst/>
              <a:latin typeface="+mn-lt"/>
              <a:ea typeface="+mn-ea"/>
              <a:cs typeface="+mn-cs"/>
            </a:rPr>
            <a:t>Barranquilla</a:t>
          </a:r>
          <a:r>
            <a:rPr lang="es-CO"/>
            <a:t> </a:t>
          </a:r>
          <a:r>
            <a:rPr lang="es-CO" sz="1100" b="0" i="0" u="none" strike="noStrike">
              <a:solidFill>
                <a:schemeClr val="lt1"/>
              </a:solidFill>
              <a:effectLst/>
              <a:latin typeface="+mn-lt"/>
              <a:ea typeface="+mn-ea"/>
              <a:cs typeface="+mn-cs"/>
            </a:rPr>
            <a:t>Magdalena</a:t>
          </a:r>
          <a:r>
            <a:rPr lang="es-CO"/>
            <a:t> </a:t>
          </a:r>
          <a:r>
            <a:rPr lang="es-CO" sz="1100" b="0" i="0" u="none" strike="noStrike">
              <a:solidFill>
                <a:schemeClr val="lt1"/>
              </a:solidFill>
              <a:effectLst/>
              <a:latin typeface="+mn-lt"/>
              <a:ea typeface="+mn-ea"/>
              <a:cs typeface="+mn-cs"/>
            </a:rPr>
            <a:t>Provincial del Banco</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Provincial Monteria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Cartagena</a:t>
          </a:r>
          <a:r>
            <a:rPr lang="es-CO"/>
            <a:t> </a:t>
          </a:r>
          <a:r>
            <a:rPr lang="es-CO" sz="1100" b="0" i="0" u="none" strike="noStrike">
              <a:solidFill>
                <a:schemeClr val="lt1"/>
              </a:solidFill>
              <a:effectLst/>
              <a:latin typeface="+mn-lt"/>
              <a:ea typeface="+mn-ea"/>
              <a:cs typeface="+mn-cs"/>
            </a:rPr>
            <a:t>Sucre</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Provincial Valledupar</a:t>
          </a:r>
          <a:r>
            <a:rPr lang="es-CO"/>
            <a:t> </a:t>
          </a:r>
          <a:r>
            <a:rPr lang="es-CO" sz="1100" b="0" i="0" u="none" strike="noStrike">
              <a:solidFill>
                <a:schemeClr val="lt1"/>
              </a:solidFill>
              <a:effectLst/>
              <a:latin typeface="+mn-lt"/>
              <a:ea typeface="+mn-ea"/>
              <a:cs typeface="+mn-cs"/>
            </a:rPr>
            <a:t>Seccional Eje cafetero</a:t>
          </a:r>
          <a:r>
            <a:rPr lang="es-CO"/>
            <a:t> </a:t>
          </a:r>
          <a:r>
            <a:rPr lang="es-CO" sz="1100" b="0" i="0" u="none" strike="noStrike">
              <a:solidFill>
                <a:schemeClr val="lt1"/>
              </a:solidFill>
              <a:effectLst/>
              <a:latin typeface="+mn-lt"/>
              <a:ea typeface="+mn-ea"/>
              <a:cs typeface="+mn-cs"/>
            </a:rPr>
            <a:t>Antioquia</a:t>
          </a:r>
          <a:r>
            <a:rPr lang="es-CO"/>
            <a:t> </a:t>
          </a:r>
          <a:r>
            <a:rPr lang="es-CO" sz="1100" b="0" i="0" u="none" strike="noStrike">
              <a:solidFill>
                <a:schemeClr val="lt1"/>
              </a:solidFill>
              <a:effectLst/>
              <a:latin typeface="+mn-lt"/>
              <a:ea typeface="+mn-ea"/>
              <a:cs typeface="+mn-cs"/>
            </a:rPr>
            <a:t>Amaga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Apartado</a:t>
          </a:r>
          <a:r>
            <a:rPr lang="es-CO"/>
            <a:t> </a:t>
          </a:r>
          <a:r>
            <a:rPr lang="es-CO" sz="1100" b="0" i="0" u="none" strike="noStrike">
              <a:solidFill>
                <a:schemeClr val="lt1"/>
              </a:solidFill>
              <a:effectLst/>
              <a:latin typeface="+mn-lt"/>
              <a:ea typeface="+mn-ea"/>
              <a:cs typeface="+mn-cs"/>
            </a:rPr>
            <a:t>Caldas</a:t>
          </a:r>
          <a:r>
            <a:rPr lang="es-CO"/>
            <a:t> </a:t>
          </a:r>
          <a:r>
            <a:rPr lang="es-CO" sz="1100" b="0" i="0" u="none" strike="noStrike">
              <a:solidFill>
                <a:schemeClr val="lt1"/>
              </a:solidFill>
              <a:effectLst/>
              <a:latin typeface="+mn-lt"/>
              <a:ea typeface="+mn-ea"/>
              <a:cs typeface="+mn-cs"/>
            </a:rPr>
            <a:t>Manizales</a:t>
          </a:r>
          <a:r>
            <a:rPr lang="es-CO"/>
            <a:t> </a:t>
          </a:r>
          <a:r>
            <a:rPr lang="es-CO" sz="1100" b="0" i="0" u="none" strike="noStrike">
              <a:solidFill>
                <a:schemeClr val="lt1"/>
              </a:solidFill>
              <a:effectLst/>
              <a:latin typeface="+mn-lt"/>
              <a:ea typeface="+mn-ea"/>
              <a:cs typeface="+mn-cs"/>
            </a:rPr>
            <a:t>Risaralda</a:t>
          </a:r>
          <a:r>
            <a:rPr lang="es-CO"/>
            <a:t> </a:t>
          </a:r>
          <a:r>
            <a:rPr lang="es-CO" sz="1100" b="0" i="0" u="none" strike="noStrike">
              <a:solidFill>
                <a:schemeClr val="lt1"/>
              </a:solidFill>
              <a:effectLst/>
              <a:latin typeface="+mn-lt"/>
              <a:ea typeface="+mn-ea"/>
              <a:cs typeface="+mn-cs"/>
            </a:rPr>
            <a:t>Armenia</a:t>
          </a:r>
          <a:r>
            <a:rPr lang="es-CO"/>
            <a:t> </a:t>
          </a:r>
          <a:r>
            <a:rPr lang="es-CO" sz="1100" b="0" i="0" u="none" strike="noStrike">
              <a:solidFill>
                <a:schemeClr val="lt1"/>
              </a:solidFill>
              <a:effectLst/>
              <a:latin typeface="+mn-lt"/>
              <a:ea typeface="+mn-ea"/>
              <a:cs typeface="+mn-cs"/>
            </a:rPr>
            <a:t>Quindío</a:t>
          </a:r>
          <a:r>
            <a:rPr lang="es-CO"/>
            <a:t> </a:t>
          </a:r>
          <a:r>
            <a:rPr lang="es-CO" sz="1100" b="0" i="0" u="none" strike="noStrike">
              <a:solidFill>
                <a:schemeClr val="lt1"/>
              </a:solidFill>
              <a:effectLst/>
              <a:latin typeface="+mn-lt"/>
              <a:ea typeface="+mn-ea"/>
              <a:cs typeface="+mn-cs"/>
            </a:rPr>
            <a:t>Pereira</a:t>
          </a:r>
          <a:r>
            <a:rPr lang="es-CO"/>
            <a:t> </a:t>
          </a:r>
          <a:r>
            <a:rPr lang="es-CO" sz="1100" b="0" i="0" u="none" strike="noStrike">
              <a:solidFill>
                <a:schemeClr val="lt1"/>
              </a:solidFill>
              <a:effectLst/>
              <a:latin typeface="+mn-lt"/>
              <a:ea typeface="+mn-ea"/>
              <a:cs typeface="+mn-cs"/>
            </a:rPr>
            <a:t>Seccional región pacifico</a:t>
          </a:r>
          <a:r>
            <a:rPr lang="es-CO"/>
            <a:t> </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Santander de Quilichao</a:t>
          </a:r>
          <a:r>
            <a:rPr lang="es-CO"/>
            <a:t> </a:t>
          </a:r>
          <a:r>
            <a:rPr lang="es-CO" sz="1100" b="0" i="0" u="none" strike="noStrike">
              <a:solidFill>
                <a:schemeClr val="lt1"/>
              </a:solidFill>
              <a:effectLst/>
              <a:latin typeface="+mn-lt"/>
              <a:ea typeface="+mn-ea"/>
              <a:cs typeface="+mn-cs"/>
            </a:rPr>
            <a:t>Valle del Cauca</a:t>
          </a:r>
          <a:r>
            <a:rPr lang="es-CO"/>
            <a:t> </a:t>
          </a:r>
          <a:r>
            <a:rPr lang="es-CO" sz="1100" b="0" i="0" u="none" strike="noStrike">
              <a:solidFill>
                <a:schemeClr val="lt1"/>
              </a:solidFill>
              <a:effectLst/>
              <a:latin typeface="+mn-lt"/>
              <a:ea typeface="+mn-ea"/>
              <a:cs typeface="+mn-cs"/>
            </a:rPr>
            <a:t>Buenaventura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Buga</a:t>
          </a:r>
          <a:r>
            <a:rPr lang="es-CO"/>
            <a:t> </a:t>
          </a:r>
          <a:r>
            <a:rPr lang="es-CO" sz="1100" b="0" i="0" u="none" strike="noStrike">
              <a:solidFill>
                <a:schemeClr val="lt1"/>
              </a:solidFill>
              <a:effectLst/>
              <a:latin typeface="+mn-lt"/>
              <a:ea typeface="+mn-ea"/>
              <a:cs typeface="+mn-cs"/>
            </a:rPr>
            <a:t>Nariño</a:t>
          </a:r>
          <a:r>
            <a:rPr lang="es-CO"/>
            <a:t> </a:t>
          </a:r>
          <a:r>
            <a:rPr lang="es-CO" sz="1100" b="0" i="0" u="none" strike="noStrike">
              <a:solidFill>
                <a:schemeClr val="lt1"/>
              </a:solidFill>
              <a:effectLst/>
              <a:latin typeface="+mn-lt"/>
              <a:ea typeface="+mn-ea"/>
              <a:cs typeface="+mn-cs"/>
            </a:rPr>
            <a:t>Pasto</a:t>
          </a:r>
          <a:r>
            <a:rPr lang="es-CO"/>
            <a:t> </a:t>
          </a:r>
          <a:r>
            <a:rPr lang="es-CO" sz="1100" b="0" i="0" u="none" strike="noStrike">
              <a:solidFill>
                <a:schemeClr val="lt1"/>
              </a:solidFill>
              <a:effectLst/>
              <a:latin typeface="+mn-lt"/>
              <a:ea typeface="+mn-ea"/>
              <a:cs typeface="+mn-cs"/>
            </a:rPr>
            <a:t>Seccional Región centro oriente</a:t>
          </a:r>
          <a:r>
            <a:rPr lang="es-CO"/>
            <a:t> </a:t>
          </a:r>
          <a:r>
            <a:rPr lang="es-CO" sz="1100" b="0" i="0" u="none" strike="noStrike">
              <a:solidFill>
                <a:schemeClr val="lt1"/>
              </a:solidFill>
              <a:effectLst/>
              <a:latin typeface="+mn-lt"/>
              <a:ea typeface="+mn-ea"/>
              <a:cs typeface="+mn-cs"/>
            </a:rPr>
            <a:t>Norte de Santander</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Barrancabermeja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Tunja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Sogamoso</a:t>
          </a:r>
          <a:r>
            <a:rPr lang="es-CO"/>
            <a:t> </a:t>
          </a:r>
          <a:r>
            <a:rPr lang="es-CO" sz="1100" b="0" i="0" u="none" strike="noStrike">
              <a:solidFill>
                <a:schemeClr val="lt1"/>
              </a:solidFill>
              <a:effectLst/>
              <a:latin typeface="+mn-lt"/>
              <a:ea typeface="+mn-ea"/>
              <a:cs typeface="+mn-cs"/>
            </a:rPr>
            <a:t>Primera Distrital</a:t>
          </a:r>
          <a:r>
            <a:rPr lang="es-CO"/>
            <a:t> </a:t>
          </a:r>
          <a:r>
            <a:rPr lang="es-CO" sz="1100" b="0" i="0" u="none" strike="noStrike">
              <a:solidFill>
                <a:schemeClr val="lt1"/>
              </a:solidFill>
              <a:effectLst/>
              <a:latin typeface="+mn-lt"/>
              <a:ea typeface="+mn-ea"/>
              <a:cs typeface="+mn-cs"/>
            </a:rPr>
            <a:t>Segunda Distrital</a:t>
          </a:r>
          <a:r>
            <a:rPr lang="es-CO"/>
            <a:t> </a:t>
          </a:r>
          <a:r>
            <a:rPr lang="es-CO" sz="1100" b="0" i="0" u="none" strike="noStrike">
              <a:solidFill>
                <a:schemeClr val="lt1"/>
              </a:solidFill>
              <a:effectLst/>
              <a:latin typeface="+mn-lt"/>
              <a:ea typeface="+mn-ea"/>
              <a:cs typeface="+mn-cs"/>
            </a:rPr>
            <a:t>Cundinamarca</a:t>
          </a:r>
          <a:r>
            <a:rPr lang="es-CO"/>
            <a:t> </a:t>
          </a:r>
          <a:r>
            <a:rPr lang="es-CO" sz="1100" b="0" i="0" u="none" strike="noStrike">
              <a:solidFill>
                <a:schemeClr val="lt1"/>
              </a:solidFill>
              <a:effectLst/>
              <a:latin typeface="+mn-lt"/>
              <a:ea typeface="+mn-ea"/>
              <a:cs typeface="+mn-cs"/>
            </a:rPr>
            <a:t>Facatativa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Fusagasuga</a:t>
          </a:r>
          <a:r>
            <a:rPr lang="es-CO"/>
            <a:t> </a:t>
          </a:r>
          <a:r>
            <a:rPr lang="es-CO" sz="1100" b="0" i="0" u="none" strike="noStrike">
              <a:solidFill>
                <a:schemeClr val="lt1"/>
              </a:solidFill>
              <a:effectLst/>
              <a:latin typeface="+mn-lt"/>
              <a:ea typeface="+mn-ea"/>
              <a:cs typeface="+mn-cs"/>
            </a:rPr>
            <a:t>Seccional región llano</a:t>
          </a:r>
          <a:r>
            <a:rPr lang="es-CO"/>
            <a:t> </a:t>
          </a:r>
          <a:r>
            <a:rPr lang="es-CO" sz="1100" b="0" i="0" u="none" strike="noStrike">
              <a:solidFill>
                <a:schemeClr val="lt1"/>
              </a:solidFill>
              <a:effectLst/>
              <a:latin typeface="+mn-lt"/>
              <a:ea typeface="+mn-ea"/>
              <a:cs typeface="+mn-cs"/>
            </a:rPr>
            <a:t>Arauca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Casanare</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Meta</a:t>
          </a:r>
          <a:r>
            <a:rPr lang="es-CO"/>
            <a:t> </a:t>
          </a:r>
          <a:r>
            <a:rPr lang="es-CO" sz="1100" b="0" i="0" u="none" strike="noStrike">
              <a:solidFill>
                <a:schemeClr val="lt1"/>
              </a:solidFill>
              <a:effectLst/>
              <a:latin typeface="+mn-lt"/>
              <a:ea typeface="+mn-ea"/>
              <a:cs typeface="+mn-cs"/>
            </a:rPr>
            <a:t>Villavicencio</a:t>
          </a:r>
          <a:r>
            <a:rPr lang="es-CO"/>
            <a:t> </a:t>
          </a:r>
          <a:r>
            <a:rPr lang="es-CO" sz="1100" b="0" i="0" u="none" strike="noStrike">
              <a:solidFill>
                <a:schemeClr val="lt1"/>
              </a:solidFill>
              <a:effectLst/>
              <a:latin typeface="+mn-lt"/>
              <a:ea typeface="+mn-ea"/>
              <a:cs typeface="+mn-cs"/>
            </a:rPr>
            <a:t>Vichada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Guaviare</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Guainía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Vaupes</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Seccional centro sur</a:t>
          </a:r>
          <a:r>
            <a:rPr lang="es-CO"/>
            <a:t> </a:t>
          </a:r>
          <a:r>
            <a:rPr lang="es-CO" sz="1100" b="0" i="0" u="none" strike="noStrike">
              <a:solidFill>
                <a:schemeClr val="lt1"/>
              </a:solidFill>
              <a:effectLst/>
              <a:latin typeface="+mn-lt"/>
              <a:ea typeface="+mn-ea"/>
              <a:cs typeface="+mn-cs"/>
            </a:rPr>
            <a:t>Tolima</a:t>
          </a:r>
          <a:r>
            <a:rPr lang="es-CO"/>
            <a:t> </a:t>
          </a:r>
          <a:r>
            <a:rPr lang="es-CO" sz="1100" b="0" i="0" u="none" strike="noStrike">
              <a:solidFill>
                <a:schemeClr val="lt1"/>
              </a:solidFill>
              <a:effectLst/>
              <a:latin typeface="+mn-lt"/>
              <a:ea typeface="+mn-ea"/>
              <a:cs typeface="+mn-cs"/>
            </a:rPr>
            <a:t>Honda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Ibague</a:t>
          </a:r>
          <a:br>
            <a:rPr lang="es-CO"/>
          </a:br>
          <a:r>
            <a:rPr lang="es-CO"/>
            <a:t>Buga Nariño Pasto Seccional Región centro oriente Norte de Santander 0 0 Barrancabermeja 0 Tunja</a:t>
          </a:r>
          <a:br>
            <a:rPr lang="es-CO"/>
          </a:br>
          <a:r>
            <a:rPr lang="es-CO"/>
            <a:t>Sogamoso Primera Distrital Segunda Distrital Cundinamarca Facatativa</a:t>
          </a:r>
          <a:br>
            <a:rPr lang="es-CO"/>
          </a:br>
          <a:r>
            <a:rPr lang="es-CO"/>
            <a:t>Fusagasuga Seccional región llano Arauca 0 Casanare 0 Meta Villavicencio Vichada 0 Guaviare 0 Guainía 0 Vaupes 0 Seccional centro sur Tolima Honda</a:t>
          </a:r>
          <a:br>
            <a:rPr lang="es-CO"/>
          </a:br>
          <a:r>
            <a:rPr lang="es-CO"/>
            <a:t>Ibague</a:t>
          </a:r>
          <a:br>
            <a:rPr lang="es-CO"/>
          </a:br>
          <a:r>
            <a:rPr lang="es-CO"/>
            <a:t>Chaparral Huila Garzon</a:t>
          </a:r>
          <a:br>
            <a:rPr lang="es-CO"/>
          </a:br>
          <a:r>
            <a:rPr lang="es-CO"/>
            <a:t>Neiva Putumayo 0 Amazonas 0 Caquetá 0 </a:t>
          </a:r>
          <a:r>
            <a:rPr lang="es-CO" sz="1100" b="0" i="0" u="none" strike="noStrike">
              <a:solidFill>
                <a:schemeClr val="lt1"/>
              </a:solidFill>
              <a:effectLst/>
              <a:latin typeface="+mn-lt"/>
              <a:ea typeface="+mn-ea"/>
              <a:cs typeface="+mn-cs"/>
            </a:rPr>
            <a:t>Buga</a:t>
          </a:r>
          <a:r>
            <a:rPr lang="es-CO"/>
            <a:t> </a:t>
          </a:r>
          <a:r>
            <a:rPr lang="es-CO" sz="1100" b="0" i="0" u="none" strike="noStrike">
              <a:solidFill>
                <a:schemeClr val="lt1"/>
              </a:solidFill>
              <a:effectLst/>
              <a:latin typeface="+mn-lt"/>
              <a:ea typeface="+mn-ea"/>
              <a:cs typeface="+mn-cs"/>
            </a:rPr>
            <a:t>Nariño</a:t>
          </a:r>
          <a:r>
            <a:rPr lang="es-CO"/>
            <a:t> </a:t>
          </a:r>
          <a:r>
            <a:rPr lang="es-CO" sz="1100" b="0" i="0" u="none" strike="noStrike">
              <a:solidFill>
                <a:schemeClr val="lt1"/>
              </a:solidFill>
              <a:effectLst/>
              <a:latin typeface="+mn-lt"/>
              <a:ea typeface="+mn-ea"/>
              <a:cs typeface="+mn-cs"/>
            </a:rPr>
            <a:t>Pasto</a:t>
          </a:r>
          <a:r>
            <a:rPr lang="es-CO"/>
            <a:t> </a:t>
          </a:r>
          <a:r>
            <a:rPr lang="es-CO" sz="1100" b="0" i="0" u="none" strike="noStrike">
              <a:solidFill>
                <a:schemeClr val="lt1"/>
              </a:solidFill>
              <a:effectLst/>
              <a:latin typeface="+mn-lt"/>
              <a:ea typeface="+mn-ea"/>
              <a:cs typeface="+mn-cs"/>
            </a:rPr>
            <a:t>Seccional Región centro oriente</a:t>
          </a:r>
          <a:r>
            <a:rPr lang="es-CO"/>
            <a:t> </a:t>
          </a:r>
          <a:r>
            <a:rPr lang="es-CO" sz="1100" b="0" i="0" u="none" strike="noStrike">
              <a:solidFill>
                <a:schemeClr val="lt1"/>
              </a:solidFill>
              <a:effectLst/>
              <a:latin typeface="+mn-lt"/>
              <a:ea typeface="+mn-ea"/>
              <a:cs typeface="+mn-cs"/>
            </a:rPr>
            <a:t>Norte de Santander</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Barrancabermeja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Tunja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Sogamoso</a:t>
          </a:r>
          <a:r>
            <a:rPr lang="es-CO"/>
            <a:t> </a:t>
          </a:r>
          <a:r>
            <a:rPr lang="es-CO" sz="1100" b="0" i="0" u="none" strike="noStrike">
              <a:solidFill>
                <a:schemeClr val="lt1"/>
              </a:solidFill>
              <a:effectLst/>
              <a:latin typeface="+mn-lt"/>
              <a:ea typeface="+mn-ea"/>
              <a:cs typeface="+mn-cs"/>
            </a:rPr>
            <a:t>Primera Distrital</a:t>
          </a:r>
          <a:r>
            <a:rPr lang="es-CO"/>
            <a:t> </a:t>
          </a:r>
          <a:r>
            <a:rPr lang="es-CO" sz="1100" b="0" i="0" u="none" strike="noStrike">
              <a:solidFill>
                <a:schemeClr val="lt1"/>
              </a:solidFill>
              <a:effectLst/>
              <a:latin typeface="+mn-lt"/>
              <a:ea typeface="+mn-ea"/>
              <a:cs typeface="+mn-cs"/>
            </a:rPr>
            <a:t>Segunda Distrital</a:t>
          </a:r>
          <a:r>
            <a:rPr lang="es-CO"/>
            <a:t> </a:t>
          </a:r>
          <a:r>
            <a:rPr lang="es-CO" sz="1100" b="0" i="0" u="none" strike="noStrike">
              <a:solidFill>
                <a:schemeClr val="lt1"/>
              </a:solidFill>
              <a:effectLst/>
              <a:latin typeface="+mn-lt"/>
              <a:ea typeface="+mn-ea"/>
              <a:cs typeface="+mn-cs"/>
            </a:rPr>
            <a:t>Cundinamarca</a:t>
          </a:r>
          <a:r>
            <a:rPr lang="es-CO"/>
            <a:t> </a:t>
          </a:r>
          <a:r>
            <a:rPr lang="es-CO" sz="1100" b="0" i="0" u="none" strike="noStrike">
              <a:solidFill>
                <a:schemeClr val="lt1"/>
              </a:solidFill>
              <a:effectLst/>
              <a:latin typeface="+mn-lt"/>
              <a:ea typeface="+mn-ea"/>
              <a:cs typeface="+mn-cs"/>
            </a:rPr>
            <a:t>Facatativa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Fusagasuga</a:t>
          </a:r>
          <a:r>
            <a:rPr lang="es-CO"/>
            <a:t> </a:t>
          </a:r>
          <a:r>
            <a:rPr lang="es-CO" sz="1100" b="0" i="0" u="none" strike="noStrike">
              <a:solidFill>
                <a:schemeClr val="lt1"/>
              </a:solidFill>
              <a:effectLst/>
              <a:latin typeface="+mn-lt"/>
              <a:ea typeface="+mn-ea"/>
              <a:cs typeface="+mn-cs"/>
            </a:rPr>
            <a:t>Seccional región llano</a:t>
          </a:r>
          <a:r>
            <a:rPr lang="es-CO"/>
            <a:t> </a:t>
          </a:r>
          <a:r>
            <a:rPr lang="es-CO" sz="1100" b="0" i="0" u="none" strike="noStrike">
              <a:solidFill>
                <a:schemeClr val="lt1"/>
              </a:solidFill>
              <a:effectLst/>
              <a:latin typeface="+mn-lt"/>
              <a:ea typeface="+mn-ea"/>
              <a:cs typeface="+mn-cs"/>
            </a:rPr>
            <a:t>Arauca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Casanare</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Meta</a:t>
          </a:r>
          <a:r>
            <a:rPr lang="es-CO"/>
            <a:t> </a:t>
          </a:r>
          <a:r>
            <a:rPr lang="es-CO" sz="1100" b="0" i="0" u="none" strike="noStrike">
              <a:solidFill>
                <a:schemeClr val="lt1"/>
              </a:solidFill>
              <a:effectLst/>
              <a:latin typeface="+mn-lt"/>
              <a:ea typeface="+mn-ea"/>
              <a:cs typeface="+mn-cs"/>
            </a:rPr>
            <a:t>Villavicencio</a:t>
          </a:r>
          <a:r>
            <a:rPr lang="es-CO"/>
            <a:t> </a:t>
          </a:r>
          <a:r>
            <a:rPr lang="es-CO" sz="1100" b="0" i="0" u="none" strike="noStrike">
              <a:solidFill>
                <a:schemeClr val="lt1"/>
              </a:solidFill>
              <a:effectLst/>
              <a:latin typeface="+mn-lt"/>
              <a:ea typeface="+mn-ea"/>
              <a:cs typeface="+mn-cs"/>
            </a:rPr>
            <a:t>Vichada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Guaviare</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Guainía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Vaupes</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Seccional centro sur</a:t>
          </a:r>
          <a:r>
            <a:rPr lang="es-CO"/>
            <a:t> </a:t>
          </a:r>
          <a:r>
            <a:rPr lang="es-CO" sz="1100" b="0" i="0" u="none" strike="noStrike">
              <a:solidFill>
                <a:schemeClr val="lt1"/>
              </a:solidFill>
              <a:effectLst/>
              <a:latin typeface="+mn-lt"/>
              <a:ea typeface="+mn-ea"/>
              <a:cs typeface="+mn-cs"/>
            </a:rPr>
            <a:t>Tolima</a:t>
          </a:r>
          <a:r>
            <a:rPr lang="es-CO"/>
            <a:t> </a:t>
          </a:r>
          <a:r>
            <a:rPr lang="es-CO" sz="1100" b="0" i="0" u="none" strike="noStrike">
              <a:solidFill>
                <a:schemeClr val="lt1"/>
              </a:solidFill>
              <a:effectLst/>
              <a:latin typeface="+mn-lt"/>
              <a:ea typeface="+mn-ea"/>
              <a:cs typeface="+mn-cs"/>
            </a:rPr>
            <a:t>Honda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Ibague</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Chaparral</a:t>
          </a:r>
          <a:r>
            <a:rPr lang="es-CO"/>
            <a:t> </a:t>
          </a:r>
          <a:r>
            <a:rPr lang="es-CO" sz="1100" b="0" i="0" u="none" strike="noStrike">
              <a:solidFill>
                <a:schemeClr val="lt1"/>
              </a:solidFill>
              <a:effectLst/>
              <a:latin typeface="+mn-lt"/>
              <a:ea typeface="+mn-ea"/>
              <a:cs typeface="+mn-cs"/>
            </a:rPr>
            <a:t>Huila</a:t>
          </a:r>
          <a:r>
            <a:rPr lang="es-CO"/>
            <a:t> </a:t>
          </a:r>
          <a:r>
            <a:rPr lang="es-CO" sz="1100" b="0" i="0" u="none" strike="noStrike">
              <a:solidFill>
                <a:schemeClr val="lt1"/>
              </a:solidFill>
              <a:effectLst/>
              <a:latin typeface="+mn-lt"/>
              <a:ea typeface="+mn-ea"/>
              <a:cs typeface="+mn-cs"/>
            </a:rPr>
            <a:t>Garzon</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Neiva</a:t>
          </a:r>
          <a:r>
            <a:rPr lang="es-CO"/>
            <a:t> </a:t>
          </a:r>
          <a:r>
            <a:rPr lang="es-CO" sz="1100" b="0" i="0" u="none" strike="noStrike">
              <a:solidFill>
                <a:schemeClr val="lt1"/>
              </a:solidFill>
              <a:effectLst/>
              <a:latin typeface="+mn-lt"/>
              <a:ea typeface="+mn-ea"/>
              <a:cs typeface="+mn-cs"/>
            </a:rPr>
            <a:t>Putumayo</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Amazonas</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Caquetá</a:t>
          </a:r>
          <a:r>
            <a:rPr lang="es-CO"/>
            <a:t> </a:t>
          </a:r>
          <a:r>
            <a:rPr lang="es-CO" sz="1100" b="0" i="0" u="none" strike="noStrike">
              <a:solidFill>
                <a:schemeClr val="lt1"/>
              </a:solidFill>
              <a:effectLst/>
              <a:latin typeface="+mn-lt"/>
              <a:ea typeface="+mn-ea"/>
              <a:cs typeface="+mn-cs"/>
            </a:rPr>
            <a:t>0</a:t>
          </a:r>
          <a:r>
            <a:rPr lang="es-CO"/>
            <a:t> </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Apartado</a:t>
          </a:r>
          <a:r>
            <a:rPr lang="es-CO" sz="1600"/>
            <a:t> </a:t>
          </a:r>
          <a:r>
            <a:rPr lang="es-CO" sz="1100" b="0" i="0" u="none" strike="noStrike">
              <a:solidFill>
                <a:schemeClr val="lt1"/>
              </a:solidFill>
              <a:effectLst/>
              <a:latin typeface="+mn-lt"/>
              <a:ea typeface="+mn-ea"/>
              <a:cs typeface="+mn-cs"/>
            </a:rPr>
            <a:t>Caldas</a:t>
          </a:r>
          <a:r>
            <a:rPr lang="es-CO" sz="1600"/>
            <a:t> </a:t>
          </a:r>
          <a:r>
            <a:rPr lang="es-CO" sz="1100" b="0" i="0" u="none" strike="noStrike">
              <a:solidFill>
                <a:schemeClr val="lt1"/>
              </a:solidFill>
              <a:effectLst/>
              <a:latin typeface="+mn-lt"/>
              <a:ea typeface="+mn-ea"/>
              <a:cs typeface="+mn-cs"/>
            </a:rPr>
            <a:t>Manizales</a:t>
          </a:r>
          <a:r>
            <a:rPr lang="es-CO" sz="1600"/>
            <a:t> </a:t>
          </a:r>
          <a:r>
            <a:rPr lang="es-CO" sz="1100" b="0" i="0" u="none" strike="noStrike">
              <a:solidFill>
                <a:schemeClr val="lt1"/>
              </a:solidFill>
              <a:effectLst/>
              <a:latin typeface="+mn-lt"/>
              <a:ea typeface="+mn-ea"/>
              <a:cs typeface="+mn-cs"/>
            </a:rPr>
            <a:t>Risaralda</a:t>
          </a:r>
          <a:r>
            <a:rPr lang="es-CO" sz="1600"/>
            <a:t> </a:t>
          </a:r>
          <a:r>
            <a:rPr lang="es-CO" sz="1100" b="0" i="0" u="none" strike="noStrike">
              <a:solidFill>
                <a:schemeClr val="lt1"/>
              </a:solidFill>
              <a:effectLst/>
              <a:latin typeface="+mn-lt"/>
              <a:ea typeface="+mn-ea"/>
              <a:cs typeface="+mn-cs"/>
            </a:rPr>
            <a:t>Armenia</a:t>
          </a:r>
          <a:r>
            <a:rPr lang="es-CO" sz="1600"/>
            <a:t> </a:t>
          </a:r>
          <a:r>
            <a:rPr lang="es-CO" sz="1100" b="0" i="0" u="none" strike="noStrike">
              <a:solidFill>
                <a:schemeClr val="lt1"/>
              </a:solidFill>
              <a:effectLst/>
              <a:latin typeface="+mn-lt"/>
              <a:ea typeface="+mn-ea"/>
              <a:cs typeface="+mn-cs"/>
            </a:rPr>
            <a:t>Quindío</a:t>
          </a:r>
          <a:r>
            <a:rPr lang="es-CO" sz="1600"/>
            <a:t> </a:t>
          </a:r>
          <a:r>
            <a:rPr lang="es-CO" sz="1100" b="0" i="0" u="none" strike="noStrike">
              <a:solidFill>
                <a:schemeClr val="lt1"/>
              </a:solidFill>
              <a:effectLst/>
              <a:latin typeface="+mn-lt"/>
              <a:ea typeface="+mn-ea"/>
              <a:cs typeface="+mn-cs"/>
            </a:rPr>
            <a:t>Pereira</a:t>
          </a:r>
          <a:r>
            <a:rPr lang="es-CO" sz="1600"/>
            <a:t> </a:t>
          </a:r>
          <a:r>
            <a:rPr lang="es-CO" sz="1100" b="0" i="0" u="none" strike="noStrike">
              <a:solidFill>
                <a:schemeClr val="lt1"/>
              </a:solidFill>
              <a:effectLst/>
              <a:latin typeface="+mn-lt"/>
              <a:ea typeface="+mn-ea"/>
              <a:cs typeface="+mn-cs"/>
            </a:rPr>
            <a:t>Seccional región pacifico</a:t>
          </a:r>
          <a:r>
            <a:rPr lang="es-CO" sz="1600"/>
            <a:t> </a:t>
          </a:r>
          <a:r>
            <a:rPr lang="es-CO" sz="1100" b="0" i="0" u="none" strike="noStrike">
              <a:solidFill>
                <a:schemeClr val="lt1"/>
              </a:solidFill>
              <a:effectLst/>
              <a:latin typeface="+mn-lt"/>
              <a:ea typeface="+mn-ea"/>
              <a:cs typeface="+mn-cs"/>
            </a:rPr>
            <a:t>Choco</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Cauca</a:t>
          </a:r>
          <a:r>
            <a:rPr lang="es-CO" sz="1600"/>
            <a:t> </a:t>
          </a:r>
          <a:r>
            <a:rPr lang="es-CO" sz="1100" b="0" i="0" u="none" strike="noStrike">
              <a:solidFill>
                <a:schemeClr val="lt1"/>
              </a:solidFill>
              <a:effectLst/>
              <a:latin typeface="+mn-lt"/>
              <a:ea typeface="+mn-ea"/>
              <a:cs typeface="+mn-cs"/>
            </a:rPr>
            <a:t>Popayán</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Santander de Quilichao</a:t>
          </a:r>
          <a:r>
            <a:rPr lang="es-CO" sz="1600"/>
            <a:t> </a:t>
          </a:r>
          <a:r>
            <a:rPr lang="es-CO" sz="1100" b="0" i="0" u="none" strike="noStrike">
              <a:solidFill>
                <a:schemeClr val="lt1"/>
              </a:solidFill>
              <a:effectLst/>
              <a:latin typeface="+mn-lt"/>
              <a:ea typeface="+mn-ea"/>
              <a:cs typeface="+mn-cs"/>
            </a:rPr>
            <a:t>Valle del Cauca</a:t>
          </a:r>
          <a:r>
            <a:rPr lang="es-CO" sz="1600"/>
            <a:t> </a:t>
          </a:r>
          <a:r>
            <a:rPr lang="es-CO" sz="1100" b="0" i="0" u="none" strike="noStrike">
              <a:solidFill>
                <a:schemeClr val="lt1"/>
              </a:solidFill>
              <a:effectLst/>
              <a:latin typeface="+mn-lt"/>
              <a:ea typeface="+mn-ea"/>
              <a:cs typeface="+mn-cs"/>
            </a:rPr>
            <a:t>Buenaventura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Buga</a:t>
          </a:r>
          <a:r>
            <a:rPr lang="es-CO" sz="1600"/>
            <a:t> </a:t>
          </a:r>
          <a:r>
            <a:rPr lang="es-CO" sz="1100" b="0" i="0" u="none" strike="noStrike">
              <a:solidFill>
                <a:schemeClr val="lt1"/>
              </a:solidFill>
              <a:effectLst/>
              <a:latin typeface="+mn-lt"/>
              <a:ea typeface="+mn-ea"/>
              <a:cs typeface="+mn-cs"/>
            </a:rPr>
            <a:t>Nariño</a:t>
          </a:r>
          <a:r>
            <a:rPr lang="es-CO" sz="1600"/>
            <a:t> </a:t>
          </a:r>
          <a:r>
            <a:rPr lang="es-CO" sz="1100" b="0" i="0" u="none" strike="noStrike">
              <a:solidFill>
                <a:schemeClr val="lt1"/>
              </a:solidFill>
              <a:effectLst/>
              <a:latin typeface="+mn-lt"/>
              <a:ea typeface="+mn-ea"/>
              <a:cs typeface="+mn-cs"/>
            </a:rPr>
            <a:t>Pasto</a:t>
          </a:r>
          <a:r>
            <a:rPr lang="es-CO" sz="1600"/>
            <a:t> </a:t>
          </a:r>
          <a:r>
            <a:rPr lang="es-CO" sz="1100" b="0" i="0" u="none" strike="noStrike">
              <a:solidFill>
                <a:schemeClr val="lt1"/>
              </a:solidFill>
              <a:effectLst/>
              <a:latin typeface="+mn-lt"/>
              <a:ea typeface="+mn-ea"/>
              <a:cs typeface="+mn-cs"/>
            </a:rPr>
            <a:t>Seccional Región centro oriente</a:t>
          </a:r>
          <a:r>
            <a:rPr lang="es-CO" sz="1600"/>
            <a:t> </a:t>
          </a:r>
          <a:r>
            <a:rPr lang="es-CO" sz="1100" b="0" i="0" u="none" strike="noStrike">
              <a:solidFill>
                <a:schemeClr val="lt1"/>
              </a:solidFill>
              <a:effectLst/>
              <a:latin typeface="+mn-lt"/>
              <a:ea typeface="+mn-ea"/>
              <a:cs typeface="+mn-cs"/>
            </a:rPr>
            <a:t>Norte de Santander</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Barrancabermeja</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Tunja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Sogamoso</a:t>
          </a:r>
          <a:r>
            <a:rPr lang="es-CO" sz="1600"/>
            <a:t> </a:t>
          </a:r>
          <a:r>
            <a:rPr lang="es-CO" sz="1100" b="0" i="0" u="none" strike="noStrike">
              <a:solidFill>
                <a:schemeClr val="lt1"/>
              </a:solidFill>
              <a:effectLst/>
              <a:latin typeface="+mn-lt"/>
              <a:ea typeface="+mn-ea"/>
              <a:cs typeface="+mn-cs"/>
            </a:rPr>
            <a:t>Primera Distrital</a:t>
          </a:r>
          <a:r>
            <a:rPr lang="es-CO" sz="1600"/>
            <a:t> </a:t>
          </a:r>
          <a:r>
            <a:rPr lang="es-CO" sz="1100" b="0" i="0" u="none" strike="noStrike">
              <a:solidFill>
                <a:schemeClr val="lt1"/>
              </a:solidFill>
              <a:effectLst/>
              <a:latin typeface="+mn-lt"/>
              <a:ea typeface="+mn-ea"/>
              <a:cs typeface="+mn-cs"/>
            </a:rPr>
            <a:t>Segunda Distrital</a:t>
          </a:r>
          <a:r>
            <a:rPr lang="es-CO" sz="1600"/>
            <a:t> </a:t>
          </a:r>
          <a:r>
            <a:rPr lang="es-CO" sz="1100" b="0" i="0" u="none" strike="noStrike">
              <a:solidFill>
                <a:schemeClr val="lt1"/>
              </a:solidFill>
              <a:effectLst/>
              <a:latin typeface="+mn-lt"/>
              <a:ea typeface="+mn-ea"/>
              <a:cs typeface="+mn-cs"/>
            </a:rPr>
            <a:t>Cundinamarca</a:t>
          </a:r>
          <a:r>
            <a:rPr lang="es-CO" sz="1600"/>
            <a:t> </a:t>
          </a:r>
          <a:r>
            <a:rPr lang="es-CO" sz="1100" b="0" i="0" u="none" strike="noStrike">
              <a:solidFill>
                <a:schemeClr val="lt1"/>
              </a:solidFill>
              <a:effectLst/>
              <a:latin typeface="+mn-lt"/>
              <a:ea typeface="+mn-ea"/>
              <a:cs typeface="+mn-cs"/>
            </a:rPr>
            <a:t>Facatativa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Fusagasuga</a:t>
          </a:r>
          <a:r>
            <a:rPr lang="es-CO" sz="1600"/>
            <a:t> </a:t>
          </a:r>
          <a:r>
            <a:rPr lang="es-CO" sz="1100" b="0" i="0" u="none" strike="noStrike">
              <a:solidFill>
                <a:schemeClr val="lt1"/>
              </a:solidFill>
              <a:effectLst/>
              <a:latin typeface="+mn-lt"/>
              <a:ea typeface="+mn-ea"/>
              <a:cs typeface="+mn-cs"/>
            </a:rPr>
            <a:t>Seccional región llano</a:t>
          </a:r>
          <a:r>
            <a:rPr lang="es-CO" sz="1600"/>
            <a:t> </a:t>
          </a:r>
          <a:r>
            <a:rPr lang="es-CO" sz="1100" b="0" i="0" u="none" strike="noStrike">
              <a:solidFill>
                <a:schemeClr val="lt1"/>
              </a:solidFill>
              <a:effectLst/>
              <a:latin typeface="+mn-lt"/>
              <a:ea typeface="+mn-ea"/>
              <a:cs typeface="+mn-cs"/>
            </a:rPr>
            <a:t>Arauca</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Casanare</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Meta</a:t>
          </a:r>
          <a:r>
            <a:rPr lang="es-CO" sz="1600"/>
            <a:t> </a:t>
          </a:r>
          <a:r>
            <a:rPr lang="es-CO" sz="1100" b="0" i="0" u="none" strike="noStrike">
              <a:solidFill>
                <a:schemeClr val="lt1"/>
              </a:solidFill>
              <a:effectLst/>
              <a:latin typeface="+mn-lt"/>
              <a:ea typeface="+mn-ea"/>
              <a:cs typeface="+mn-cs"/>
            </a:rPr>
            <a:t>Villavicencio</a:t>
          </a:r>
          <a:r>
            <a:rPr lang="es-CO" sz="1600"/>
            <a:t> </a:t>
          </a:r>
          <a:r>
            <a:rPr lang="es-CO" sz="1100" b="0" i="0" u="none" strike="noStrike">
              <a:solidFill>
                <a:schemeClr val="lt1"/>
              </a:solidFill>
              <a:effectLst/>
              <a:latin typeface="+mn-lt"/>
              <a:ea typeface="+mn-ea"/>
              <a:cs typeface="+mn-cs"/>
            </a:rPr>
            <a:t>Vichada</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Guaviare</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Guainía</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Vaupes</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Seccional centro sur</a:t>
          </a:r>
          <a:r>
            <a:rPr lang="es-CO" sz="1600"/>
            <a:t> </a:t>
          </a:r>
          <a:r>
            <a:rPr lang="es-CO" sz="1100" b="0" i="0" u="none" strike="noStrike">
              <a:solidFill>
                <a:schemeClr val="lt1"/>
              </a:solidFill>
              <a:effectLst/>
              <a:latin typeface="+mn-lt"/>
              <a:ea typeface="+mn-ea"/>
              <a:cs typeface="+mn-cs"/>
            </a:rPr>
            <a:t>Tolima</a:t>
          </a:r>
          <a:r>
            <a:rPr lang="es-CO" sz="1600"/>
            <a:t> </a:t>
          </a:r>
          <a:r>
            <a:rPr lang="es-CO" sz="1100" b="0" i="0" u="none" strike="noStrike">
              <a:solidFill>
                <a:schemeClr val="lt1"/>
              </a:solidFill>
              <a:effectLst/>
              <a:latin typeface="+mn-lt"/>
              <a:ea typeface="+mn-ea"/>
              <a:cs typeface="+mn-cs"/>
            </a:rPr>
            <a:t>Honda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Ibague</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Chaparral</a:t>
          </a:r>
          <a:r>
            <a:rPr lang="es-CO" sz="1600"/>
            <a:t> </a:t>
          </a:r>
          <a:r>
            <a:rPr lang="es-CO" sz="1100" b="0" i="0" u="none" strike="noStrike">
              <a:solidFill>
                <a:schemeClr val="lt1"/>
              </a:solidFill>
              <a:effectLst/>
              <a:latin typeface="+mn-lt"/>
              <a:ea typeface="+mn-ea"/>
              <a:cs typeface="+mn-cs"/>
            </a:rPr>
            <a:t>Huila</a:t>
          </a:r>
          <a:r>
            <a:rPr lang="es-CO" sz="1600"/>
            <a:t> </a:t>
          </a:r>
          <a:r>
            <a:rPr lang="es-CO" sz="1100" b="0" i="0" u="none" strike="noStrike">
              <a:solidFill>
                <a:schemeClr val="lt1"/>
              </a:solidFill>
              <a:effectLst/>
              <a:latin typeface="+mn-lt"/>
              <a:ea typeface="+mn-ea"/>
              <a:cs typeface="+mn-cs"/>
            </a:rPr>
            <a:t>Garzon</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Neiva</a:t>
          </a:r>
          <a:r>
            <a:rPr lang="es-CO" sz="1600"/>
            <a:t> </a:t>
          </a:r>
          <a:r>
            <a:rPr lang="es-CO" sz="1100" b="0" i="0" u="none" strike="noStrike">
              <a:solidFill>
                <a:schemeClr val="lt1"/>
              </a:solidFill>
              <a:effectLst/>
              <a:latin typeface="+mn-lt"/>
              <a:ea typeface="+mn-ea"/>
              <a:cs typeface="+mn-cs"/>
            </a:rPr>
            <a:t>Putumayo</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Amazonas</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Caquetá</a:t>
          </a:r>
          <a:r>
            <a:rPr lang="es-CO" sz="1600"/>
            <a:t> </a:t>
          </a:r>
          <a:r>
            <a:rPr lang="es-CO" sz="1100" b="0" i="0" u="none" strike="noStrike">
              <a:solidFill>
                <a:schemeClr val="lt1"/>
              </a:solidFill>
              <a:effectLst/>
              <a:latin typeface="+mn-lt"/>
              <a:ea typeface="+mn-ea"/>
              <a:cs typeface="+mn-cs"/>
            </a:rPr>
            <a:t>0</a:t>
          </a:r>
          <a:r>
            <a:rPr lang="es-CO" sz="1600"/>
            <a:t> </a:t>
          </a:r>
        </a:p>
        <a:p>
          <a:endParaRPr lang="es-CO" sz="1600">
            <a:solidFill>
              <a:schemeClr val="tx2"/>
            </a:solidFill>
            <a:effectLst/>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a:solidFill>
              <a:schemeClr val="tx2"/>
            </a:solidFill>
            <a:latin typeface="Arial" panose="020B0604020202020204" pitchFamily="34" charset="0"/>
            <a:ea typeface="+mn-ea"/>
            <a:cs typeface="Arial" panose="020B0604020202020204" pitchFamily="34" charset="0"/>
          </a:endParaRPr>
        </a:p>
        <a:p>
          <a:endParaRPr lang="en-US" sz="1400">
            <a:solidFill>
              <a:schemeClr val="tx2"/>
            </a:solidFill>
            <a:latin typeface="Arial" panose="020B0604020202020204" pitchFamily="34" charset="0"/>
            <a:ea typeface="+mn-ea"/>
            <a:cs typeface="Arial" panose="020B0604020202020204" pitchFamily="34" charset="0"/>
          </a:endParaRPr>
        </a:p>
        <a:p>
          <a:r>
            <a:rPr lang="en-US" sz="1400">
              <a:solidFill>
                <a:schemeClr val="tx2"/>
              </a:solidFill>
              <a:latin typeface="Arial" panose="020B0604020202020204" pitchFamily="34" charset="0"/>
              <a:ea typeface="+mn-ea"/>
              <a:cs typeface="Arial" panose="020B0604020202020204" pitchFamily="34" charset="0"/>
            </a:rPr>
            <a:t>	</a:t>
          </a:r>
          <a:endParaRPr lang="es-CO" sz="1400">
            <a:solidFill>
              <a:schemeClr val="tx2"/>
            </a:solidFill>
            <a:latin typeface="Arial" panose="020B0604020202020204" pitchFamily="34" charset="0"/>
            <a:ea typeface="+mn-ea"/>
            <a:cs typeface="Arial" panose="020B0604020202020204" pitchFamily="34" charset="0"/>
          </a:endParaRPr>
        </a:p>
      </xdr:txBody>
    </xdr:sp>
    <xdr:clientData/>
  </xdr:twoCellAnchor>
  <xdr:twoCellAnchor editAs="oneCell">
    <xdr:from>
      <xdr:col>4</xdr:col>
      <xdr:colOff>571500</xdr:colOff>
      <xdr:row>54</xdr:row>
      <xdr:rowOff>142874</xdr:rowOff>
    </xdr:from>
    <xdr:to>
      <xdr:col>13</xdr:col>
      <xdr:colOff>629615</xdr:colOff>
      <xdr:row>74</xdr:row>
      <xdr:rowOff>48116</xdr:rowOff>
    </xdr:to>
    <xdr:pic>
      <xdr:nvPicPr>
        <xdr:cNvPr id="3" name="Imagen 2">
          <a:extLst>
            <a:ext uri="{FF2B5EF4-FFF2-40B4-BE49-F238E27FC236}">
              <a16:creationId xmlns:a16="http://schemas.microsoft.com/office/drawing/2014/main" id="{D8E011B5-0A6B-4B24-DEE0-B83E190BE8FC}"/>
            </a:ext>
          </a:extLst>
        </xdr:cNvPr>
        <xdr:cNvPicPr>
          <a:picLocks noChangeAspect="1"/>
        </xdr:cNvPicPr>
      </xdr:nvPicPr>
      <xdr:blipFill>
        <a:blip xmlns:r="http://schemas.openxmlformats.org/officeDocument/2006/relationships" r:embed="rId2"/>
        <a:stretch>
          <a:fillRect/>
        </a:stretch>
      </xdr:blipFill>
      <xdr:spPr>
        <a:xfrm>
          <a:off x="3619500" y="10239374"/>
          <a:ext cx="6916115" cy="3524742"/>
        </a:xfrm>
        <a:prstGeom prst="rect">
          <a:avLst/>
        </a:prstGeom>
        <a:ln w="28575">
          <a:solidFill>
            <a:schemeClr val="tx1"/>
          </a:solidFill>
        </a:ln>
      </xdr:spPr>
    </xdr:pic>
    <xdr:clientData/>
  </xdr:twoCellAnchor>
  <xdr:twoCellAnchor editAs="oneCell">
    <xdr:from>
      <xdr:col>6</xdr:col>
      <xdr:colOff>66675</xdr:colOff>
      <xdr:row>81</xdr:row>
      <xdr:rowOff>85724</xdr:rowOff>
    </xdr:from>
    <xdr:to>
      <xdr:col>13</xdr:col>
      <xdr:colOff>161925</xdr:colOff>
      <xdr:row>118</xdr:row>
      <xdr:rowOff>96185</xdr:rowOff>
    </xdr:to>
    <xdr:pic>
      <xdr:nvPicPr>
        <xdr:cNvPr id="19" name="Imagen 18">
          <a:extLst>
            <a:ext uri="{FF2B5EF4-FFF2-40B4-BE49-F238E27FC236}">
              <a16:creationId xmlns:a16="http://schemas.microsoft.com/office/drawing/2014/main" id="{7257FEF9-AB1B-9CA0-70F7-E592D2202CB0}"/>
            </a:ext>
          </a:extLst>
        </xdr:cNvPr>
        <xdr:cNvPicPr>
          <a:picLocks noChangeAspect="1"/>
        </xdr:cNvPicPr>
      </xdr:nvPicPr>
      <xdr:blipFill>
        <a:blip xmlns:r="http://schemas.openxmlformats.org/officeDocument/2006/relationships" r:embed="rId3"/>
        <a:stretch>
          <a:fillRect/>
        </a:stretch>
      </xdr:blipFill>
      <xdr:spPr>
        <a:xfrm>
          <a:off x="4638675" y="15068549"/>
          <a:ext cx="5429250" cy="6706536"/>
        </a:xfrm>
        <a:prstGeom prst="rect">
          <a:avLst/>
        </a:prstGeom>
        <a:ln w="28575">
          <a:solidFill>
            <a:schemeClr val="tx1"/>
          </a:solid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xdr:colOff>
      <xdr:row>0</xdr:row>
      <xdr:rowOff>1872324</xdr:rowOff>
    </xdr:to>
    <xdr:pic>
      <xdr:nvPicPr>
        <xdr:cNvPr id="2" name="Imagen 1">
          <a:extLst>
            <a:ext uri="{FF2B5EF4-FFF2-40B4-BE49-F238E27FC236}">
              <a16:creationId xmlns:a16="http://schemas.microsoft.com/office/drawing/2014/main" id="{A575B9A0-11B9-4545-8B74-4B8E4B35561A}"/>
            </a:ext>
          </a:extLst>
        </xdr:cNvPr>
        <xdr:cNvPicPr>
          <a:picLocks noChangeAspect="1"/>
        </xdr:cNvPicPr>
      </xdr:nvPicPr>
      <xdr:blipFill>
        <a:blip xmlns:r="http://schemas.openxmlformats.org/officeDocument/2006/relationships" r:embed="rId1"/>
        <a:stretch>
          <a:fillRect/>
        </a:stretch>
      </xdr:blipFill>
      <xdr:spPr>
        <a:xfrm>
          <a:off x="0" y="0"/>
          <a:ext cx="16690181"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2A116DCD-8C64-4EA7-AC5A-C56A7BEA176F}"/>
            </a:ext>
          </a:extLst>
        </xdr:cNvPr>
        <xdr:cNvGrpSpPr/>
      </xdr:nvGrpSpPr>
      <xdr:grpSpPr>
        <a:xfrm>
          <a:off x="16716371" y="1362232"/>
          <a:ext cx="3298035" cy="5292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F5CB36C5-25C4-461F-467D-CA0BDD440DDE}"/>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456EAA85-2A70-9D72-1CA7-167F1E011EE9}"/>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7658099</xdr:colOff>
      <xdr:row>0</xdr:row>
      <xdr:rowOff>1872324</xdr:rowOff>
    </xdr:to>
    <xdr:pic>
      <xdr:nvPicPr>
        <xdr:cNvPr id="2" name="Imagen 1">
          <a:extLst>
            <a:ext uri="{FF2B5EF4-FFF2-40B4-BE49-F238E27FC236}">
              <a16:creationId xmlns:a16="http://schemas.microsoft.com/office/drawing/2014/main" id="{F04DDFC7-F3AD-4B7D-BCC9-B25AD9EBDD1A}"/>
            </a:ext>
          </a:extLst>
        </xdr:cNvPr>
        <xdr:cNvPicPr>
          <a:picLocks noChangeAspect="1"/>
        </xdr:cNvPicPr>
      </xdr:nvPicPr>
      <xdr:blipFill>
        <a:blip xmlns:r="http://schemas.openxmlformats.org/officeDocument/2006/relationships" r:embed="rId1"/>
        <a:stretch>
          <a:fillRect/>
        </a:stretch>
      </xdr:blipFill>
      <xdr:spPr>
        <a:xfrm>
          <a:off x="0" y="0"/>
          <a:ext cx="16740187"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CB19EB06-B88D-45C4-912C-AC1EB531AD3D}"/>
            </a:ext>
          </a:extLst>
        </xdr:cNvPr>
        <xdr:cNvGrpSpPr/>
      </xdr:nvGrpSpPr>
      <xdr:grpSpPr>
        <a:xfrm>
          <a:off x="16752090" y="1362232"/>
          <a:ext cx="3298035" cy="537166"/>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159A17AC-AB94-F728-BD0C-786962063CD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9302E97E-99A9-6232-1246-CBBADA121CB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2380</xdr:colOff>
      <xdr:row>0</xdr:row>
      <xdr:rowOff>1872324</xdr:rowOff>
    </xdr:to>
    <xdr:pic>
      <xdr:nvPicPr>
        <xdr:cNvPr id="2" name="Imagen 1">
          <a:extLst>
            <a:ext uri="{FF2B5EF4-FFF2-40B4-BE49-F238E27FC236}">
              <a16:creationId xmlns:a16="http://schemas.microsoft.com/office/drawing/2014/main" id="{5F259A90-E6E5-45AD-8A6F-0AB264E4E257}"/>
            </a:ext>
          </a:extLst>
        </xdr:cNvPr>
        <xdr:cNvPicPr>
          <a:picLocks noChangeAspect="1"/>
        </xdr:cNvPicPr>
      </xdr:nvPicPr>
      <xdr:blipFill>
        <a:blip xmlns:r="http://schemas.openxmlformats.org/officeDocument/2006/relationships" r:embed="rId1"/>
        <a:stretch>
          <a:fillRect/>
        </a:stretch>
      </xdr:blipFill>
      <xdr:spPr>
        <a:xfrm>
          <a:off x="0" y="0"/>
          <a:ext cx="16735424" cy="1872324"/>
        </a:xfrm>
        <a:prstGeom prst="rect">
          <a:avLst/>
        </a:prstGeom>
      </xdr:spPr>
    </xdr:pic>
    <xdr:clientData/>
  </xdr:twoCellAnchor>
  <xdr:twoCellAnchor>
    <xdr:from>
      <xdr:col>4</xdr:col>
      <xdr:colOff>35715</xdr:colOff>
      <xdr:row>0</xdr:row>
      <xdr:rowOff>1362232</xdr:rowOff>
    </xdr:from>
    <xdr:to>
      <xdr:col>8</xdr:col>
      <xdr:colOff>285750</xdr:colOff>
      <xdr:row>1</xdr:row>
      <xdr:rowOff>10273</xdr:rowOff>
    </xdr:to>
    <xdr:grpSp>
      <xdr:nvGrpSpPr>
        <xdr:cNvPr id="3" name="Grupo 2">
          <a:hlinkClick xmlns:r="http://schemas.openxmlformats.org/officeDocument/2006/relationships" r:id="rId2"/>
          <a:extLst>
            <a:ext uri="{FF2B5EF4-FFF2-40B4-BE49-F238E27FC236}">
              <a16:creationId xmlns:a16="http://schemas.microsoft.com/office/drawing/2014/main" id="{B8F5C13C-244E-4A42-ACB2-C9B1A6C9CEBF}"/>
            </a:ext>
          </a:extLst>
        </xdr:cNvPr>
        <xdr:cNvGrpSpPr/>
      </xdr:nvGrpSpPr>
      <xdr:grpSpPr>
        <a:xfrm>
          <a:off x="16765079" y="1362232"/>
          <a:ext cx="3298035" cy="535723"/>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ECE09B53-DCBE-B8D1-B51F-3F4531D46D5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A2A650D4-47E5-C159-1C3C-1EDB7A29005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xdr:colOff>
      <xdr:row>2</xdr:row>
      <xdr:rowOff>3043</xdr:rowOff>
    </xdr:to>
    <xdr:pic>
      <xdr:nvPicPr>
        <xdr:cNvPr id="2" name="Imagen 1">
          <a:extLst>
            <a:ext uri="{FF2B5EF4-FFF2-40B4-BE49-F238E27FC236}">
              <a16:creationId xmlns:a16="http://schemas.microsoft.com/office/drawing/2014/main" id="{0032A36F-9983-4E4C-9429-16C191C767C3}"/>
            </a:ext>
          </a:extLst>
        </xdr:cNvPr>
        <xdr:cNvPicPr>
          <a:picLocks noChangeAspect="1"/>
        </xdr:cNvPicPr>
      </xdr:nvPicPr>
      <xdr:blipFill>
        <a:blip xmlns:r="http://schemas.openxmlformats.org/officeDocument/2006/relationships" r:embed="rId1"/>
        <a:stretch>
          <a:fillRect/>
        </a:stretch>
      </xdr:blipFill>
      <xdr:spPr>
        <a:xfrm>
          <a:off x="0" y="0"/>
          <a:ext cx="16683037" cy="1869943"/>
        </a:xfrm>
        <a:prstGeom prst="rect">
          <a:avLst/>
        </a:prstGeom>
      </xdr:spPr>
    </xdr:pic>
    <xdr:clientData/>
  </xdr:twoCellAnchor>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2"/>
          <a:extLst>
            <a:ext uri="{FF2B5EF4-FFF2-40B4-BE49-F238E27FC236}">
              <a16:creationId xmlns:a16="http://schemas.microsoft.com/office/drawing/2014/main" id="{F3D7F5EC-93B8-481F-9E9F-66809FBB1384}"/>
            </a:ext>
          </a:extLst>
        </xdr:cNvPr>
        <xdr:cNvGrpSpPr/>
      </xdr:nvGrpSpPr>
      <xdr:grpSpPr>
        <a:xfrm>
          <a:off x="16716375" y="1833563"/>
          <a:ext cx="3298035" cy="5292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38BFCD92-A821-6C0B-3BAC-290B28786CF6}"/>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F5B8199E-4F1D-4987-7644-736D623EDD9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xdr:colOff>
      <xdr:row>2</xdr:row>
      <xdr:rowOff>3043</xdr:rowOff>
    </xdr:to>
    <xdr:pic>
      <xdr:nvPicPr>
        <xdr:cNvPr id="2" name="Imagen 1">
          <a:extLst>
            <a:ext uri="{FF2B5EF4-FFF2-40B4-BE49-F238E27FC236}">
              <a16:creationId xmlns:a16="http://schemas.microsoft.com/office/drawing/2014/main" id="{64BD6EC7-36B4-4DFF-B46B-284625F122B3}"/>
            </a:ext>
          </a:extLst>
        </xdr:cNvPr>
        <xdr:cNvPicPr>
          <a:picLocks noChangeAspect="1"/>
        </xdr:cNvPicPr>
      </xdr:nvPicPr>
      <xdr:blipFill>
        <a:blip xmlns:r="http://schemas.openxmlformats.org/officeDocument/2006/relationships" r:embed="rId1"/>
        <a:stretch>
          <a:fillRect/>
        </a:stretch>
      </xdr:blipFill>
      <xdr:spPr>
        <a:xfrm>
          <a:off x="0" y="0"/>
          <a:ext cx="16683037" cy="1869943"/>
        </a:xfrm>
        <a:prstGeom prst="rect">
          <a:avLst/>
        </a:prstGeom>
      </xdr:spPr>
    </xdr:pic>
    <xdr:clientData/>
  </xdr:twoCellAnchor>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2"/>
          <a:extLst>
            <a:ext uri="{FF2B5EF4-FFF2-40B4-BE49-F238E27FC236}">
              <a16:creationId xmlns:a16="http://schemas.microsoft.com/office/drawing/2014/main" id="{DCE104DF-8BFD-4CD9-B3F4-2543D8C8E694}"/>
            </a:ext>
          </a:extLst>
        </xdr:cNvPr>
        <xdr:cNvGrpSpPr/>
      </xdr:nvGrpSpPr>
      <xdr:grpSpPr>
        <a:xfrm>
          <a:off x="16716375" y="1833563"/>
          <a:ext cx="3298035" cy="5292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515640D3-4434-43C1-C251-3F5C5203A9CD}"/>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3AE67BE3-2C91-AF49-C52D-C95ECCEB2689}"/>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xdr:colOff>
      <xdr:row>2</xdr:row>
      <xdr:rowOff>3043</xdr:rowOff>
    </xdr:to>
    <xdr:pic>
      <xdr:nvPicPr>
        <xdr:cNvPr id="2" name="Imagen 1">
          <a:extLst>
            <a:ext uri="{FF2B5EF4-FFF2-40B4-BE49-F238E27FC236}">
              <a16:creationId xmlns:a16="http://schemas.microsoft.com/office/drawing/2014/main" id="{3D8A2A1E-4932-4DAD-B8F6-18D8A070E9B0}"/>
            </a:ext>
          </a:extLst>
        </xdr:cNvPr>
        <xdr:cNvPicPr>
          <a:picLocks noChangeAspect="1"/>
        </xdr:cNvPicPr>
      </xdr:nvPicPr>
      <xdr:blipFill>
        <a:blip xmlns:r="http://schemas.openxmlformats.org/officeDocument/2006/relationships" r:embed="rId1"/>
        <a:stretch>
          <a:fillRect/>
        </a:stretch>
      </xdr:blipFill>
      <xdr:spPr>
        <a:xfrm>
          <a:off x="0" y="0"/>
          <a:ext cx="16683037" cy="1869943"/>
        </a:xfrm>
        <a:prstGeom prst="rect">
          <a:avLst/>
        </a:prstGeom>
      </xdr:spPr>
    </xdr:pic>
    <xdr:clientData/>
  </xdr:twoCellAnchor>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2"/>
          <a:extLst>
            <a:ext uri="{FF2B5EF4-FFF2-40B4-BE49-F238E27FC236}">
              <a16:creationId xmlns:a16="http://schemas.microsoft.com/office/drawing/2014/main" id="{552FF993-1592-4B83-B997-3A7A9BCF3E68}"/>
            </a:ext>
          </a:extLst>
        </xdr:cNvPr>
        <xdr:cNvGrpSpPr/>
      </xdr:nvGrpSpPr>
      <xdr:grpSpPr>
        <a:xfrm>
          <a:off x="16710772" y="1826559"/>
          <a:ext cx="3298035" cy="522926"/>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5B9F7618-468D-4F77-E935-934E976E6841}"/>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65382BB9-7ABC-04D4-C14B-F1B18649ADDA}"/>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xdr:colOff>
      <xdr:row>2</xdr:row>
      <xdr:rowOff>3043</xdr:rowOff>
    </xdr:to>
    <xdr:pic>
      <xdr:nvPicPr>
        <xdr:cNvPr id="2" name="Imagen 1">
          <a:extLst>
            <a:ext uri="{FF2B5EF4-FFF2-40B4-BE49-F238E27FC236}">
              <a16:creationId xmlns:a16="http://schemas.microsoft.com/office/drawing/2014/main" id="{705B32A2-228C-4134-B4BC-A7AA8ECEEC23}"/>
            </a:ext>
          </a:extLst>
        </xdr:cNvPr>
        <xdr:cNvPicPr>
          <a:picLocks noChangeAspect="1"/>
        </xdr:cNvPicPr>
      </xdr:nvPicPr>
      <xdr:blipFill>
        <a:blip xmlns:r="http://schemas.openxmlformats.org/officeDocument/2006/relationships" r:embed="rId1"/>
        <a:stretch>
          <a:fillRect/>
        </a:stretch>
      </xdr:blipFill>
      <xdr:spPr>
        <a:xfrm>
          <a:off x="0" y="0"/>
          <a:ext cx="16683037" cy="1869943"/>
        </a:xfrm>
        <a:prstGeom prst="rect">
          <a:avLst/>
        </a:prstGeom>
      </xdr:spPr>
    </xdr:pic>
    <xdr:clientData/>
  </xdr:twoCellAnchor>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2"/>
          <a:extLst>
            <a:ext uri="{FF2B5EF4-FFF2-40B4-BE49-F238E27FC236}">
              <a16:creationId xmlns:a16="http://schemas.microsoft.com/office/drawing/2014/main" id="{8B370890-EA31-4D99-BF52-7D954604F07F}"/>
            </a:ext>
          </a:extLst>
        </xdr:cNvPr>
        <xdr:cNvGrpSpPr/>
      </xdr:nvGrpSpPr>
      <xdr:grpSpPr>
        <a:xfrm>
          <a:off x="16702768" y="1823357"/>
          <a:ext cx="3298035" cy="530930"/>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EF405286-1DEB-D47F-3086-AB9735FAF7D8}"/>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8DA2A680-25BB-0045-7999-85ABB76B4A7A}"/>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xdr:colOff>
      <xdr:row>2</xdr:row>
      <xdr:rowOff>3043</xdr:rowOff>
    </xdr:to>
    <xdr:pic>
      <xdr:nvPicPr>
        <xdr:cNvPr id="2" name="Imagen 1">
          <a:extLst>
            <a:ext uri="{FF2B5EF4-FFF2-40B4-BE49-F238E27FC236}">
              <a16:creationId xmlns:a16="http://schemas.microsoft.com/office/drawing/2014/main" id="{86A717DF-AE27-4D89-B266-E73AB02AB1D0}"/>
            </a:ext>
          </a:extLst>
        </xdr:cNvPr>
        <xdr:cNvPicPr>
          <a:picLocks noChangeAspect="1"/>
        </xdr:cNvPicPr>
      </xdr:nvPicPr>
      <xdr:blipFill>
        <a:blip xmlns:r="http://schemas.openxmlformats.org/officeDocument/2006/relationships" r:embed="rId1"/>
        <a:stretch>
          <a:fillRect/>
        </a:stretch>
      </xdr:blipFill>
      <xdr:spPr>
        <a:xfrm>
          <a:off x="0" y="0"/>
          <a:ext cx="16683037" cy="1869943"/>
        </a:xfrm>
        <a:prstGeom prst="rect">
          <a:avLst/>
        </a:prstGeom>
      </xdr:spPr>
    </xdr:pic>
    <xdr:clientData/>
  </xdr:twoCellAnchor>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2"/>
          <a:extLst>
            <a:ext uri="{FF2B5EF4-FFF2-40B4-BE49-F238E27FC236}">
              <a16:creationId xmlns:a16="http://schemas.microsoft.com/office/drawing/2014/main" id="{390E85AF-8515-4F6B-9CB1-D2132918CCDA}"/>
            </a:ext>
          </a:extLst>
        </xdr:cNvPr>
        <xdr:cNvGrpSpPr/>
      </xdr:nvGrpSpPr>
      <xdr:grpSpPr>
        <a:xfrm>
          <a:off x="16716375" y="1833563"/>
          <a:ext cx="3298035" cy="529229"/>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E13AF196-8614-2299-87EE-DAF328C5967C}"/>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CA962AE7-3266-52AC-863C-5FC7D954039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xdr:colOff>
      <xdr:row>2</xdr:row>
      <xdr:rowOff>3043</xdr:rowOff>
    </xdr:to>
    <xdr:pic>
      <xdr:nvPicPr>
        <xdr:cNvPr id="2" name="Imagen 1">
          <a:extLst>
            <a:ext uri="{FF2B5EF4-FFF2-40B4-BE49-F238E27FC236}">
              <a16:creationId xmlns:a16="http://schemas.microsoft.com/office/drawing/2014/main" id="{34D589B4-F788-4FDB-A267-30DFDAD99955}"/>
            </a:ext>
          </a:extLst>
        </xdr:cNvPr>
        <xdr:cNvPicPr>
          <a:picLocks noChangeAspect="1"/>
        </xdr:cNvPicPr>
      </xdr:nvPicPr>
      <xdr:blipFill>
        <a:blip xmlns:r="http://schemas.openxmlformats.org/officeDocument/2006/relationships" r:embed="rId1"/>
        <a:stretch>
          <a:fillRect/>
        </a:stretch>
      </xdr:blipFill>
      <xdr:spPr>
        <a:xfrm>
          <a:off x="0" y="0"/>
          <a:ext cx="16683037" cy="1869943"/>
        </a:xfrm>
        <a:prstGeom prst="rect">
          <a:avLst/>
        </a:prstGeom>
      </xdr:spPr>
    </xdr:pic>
    <xdr:clientData/>
  </xdr:twoCellAnchor>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2"/>
          <a:extLst>
            <a:ext uri="{FF2B5EF4-FFF2-40B4-BE49-F238E27FC236}">
              <a16:creationId xmlns:a16="http://schemas.microsoft.com/office/drawing/2014/main" id="{DF4E6D7B-7BC2-4904-8B30-E0117BD10BFB}"/>
            </a:ext>
          </a:extLst>
        </xdr:cNvPr>
        <xdr:cNvGrpSpPr/>
      </xdr:nvGrpSpPr>
      <xdr:grpSpPr>
        <a:xfrm>
          <a:off x="16702768" y="1823357"/>
          <a:ext cx="3298035" cy="530930"/>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96637A5D-6313-5A76-B690-BFBB82F1B326}"/>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BA8A27EF-7CD5-CC31-EC1C-B052CDECF7D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xdr:colOff>
      <xdr:row>2</xdr:row>
      <xdr:rowOff>3043</xdr:rowOff>
    </xdr:to>
    <xdr:pic>
      <xdr:nvPicPr>
        <xdr:cNvPr id="2" name="Imagen 1">
          <a:extLst>
            <a:ext uri="{FF2B5EF4-FFF2-40B4-BE49-F238E27FC236}">
              <a16:creationId xmlns:a16="http://schemas.microsoft.com/office/drawing/2014/main" id="{AE525399-5DED-4A03-AAC7-E487722E999B}"/>
            </a:ext>
          </a:extLst>
        </xdr:cNvPr>
        <xdr:cNvPicPr>
          <a:picLocks noChangeAspect="1"/>
        </xdr:cNvPicPr>
      </xdr:nvPicPr>
      <xdr:blipFill>
        <a:blip xmlns:r="http://schemas.openxmlformats.org/officeDocument/2006/relationships" r:embed="rId1"/>
        <a:stretch>
          <a:fillRect/>
        </a:stretch>
      </xdr:blipFill>
      <xdr:spPr>
        <a:xfrm>
          <a:off x="0" y="0"/>
          <a:ext cx="16683037" cy="1869943"/>
        </a:xfrm>
        <a:prstGeom prst="rect">
          <a:avLst/>
        </a:prstGeom>
      </xdr:spPr>
    </xdr:pic>
    <xdr:clientData/>
  </xdr:twoCellAnchor>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2"/>
          <a:extLst>
            <a:ext uri="{FF2B5EF4-FFF2-40B4-BE49-F238E27FC236}">
              <a16:creationId xmlns:a16="http://schemas.microsoft.com/office/drawing/2014/main" id="{4F62E6F6-2A84-41D9-884E-7C7159300F5C}"/>
            </a:ext>
          </a:extLst>
        </xdr:cNvPr>
        <xdr:cNvGrpSpPr/>
      </xdr:nvGrpSpPr>
      <xdr:grpSpPr>
        <a:xfrm>
          <a:off x="16702768" y="1823357"/>
          <a:ext cx="3298035" cy="530930"/>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32CE3556-B764-EB86-6572-0003BBBB0A3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2ABCBCD6-CEC8-D22C-1347-1D24C3360D25}"/>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307182</xdr:colOff>
      <xdr:row>10</xdr:row>
      <xdr:rowOff>105042</xdr:rowOff>
    </xdr:to>
    <xdr:pic>
      <xdr:nvPicPr>
        <xdr:cNvPr id="2" name="Imagen 1">
          <a:extLst>
            <a:ext uri="{FF2B5EF4-FFF2-40B4-BE49-F238E27FC236}">
              <a16:creationId xmlns:a16="http://schemas.microsoft.com/office/drawing/2014/main" id="{C2754629-3F45-4180-9E72-ADE9CB2A9B23}"/>
            </a:ext>
          </a:extLst>
        </xdr:cNvPr>
        <xdr:cNvPicPr>
          <a:picLocks noChangeAspect="1"/>
        </xdr:cNvPicPr>
      </xdr:nvPicPr>
      <xdr:blipFill>
        <a:blip xmlns:r="http://schemas.openxmlformats.org/officeDocument/2006/relationships" r:embed="rId1"/>
        <a:stretch>
          <a:fillRect/>
        </a:stretch>
      </xdr:blipFill>
      <xdr:spPr>
        <a:xfrm>
          <a:off x="0" y="0"/>
          <a:ext cx="17071182" cy="1914792"/>
        </a:xfrm>
        <a:prstGeom prst="rect">
          <a:avLst/>
        </a:prstGeom>
      </xdr:spPr>
    </xdr:pic>
    <xdr:clientData/>
  </xdr:twoCellAnchor>
  <xdr:twoCellAnchor>
    <xdr:from>
      <xdr:col>0</xdr:col>
      <xdr:colOff>57150</xdr:colOff>
      <xdr:row>12</xdr:row>
      <xdr:rowOff>57150</xdr:rowOff>
    </xdr:from>
    <xdr:to>
      <xdr:col>18</xdr:col>
      <xdr:colOff>685800</xdr:colOff>
      <xdr:row>91</xdr:row>
      <xdr:rowOff>38100</xdr:rowOff>
    </xdr:to>
    <xdr:sp macro="" textlink="">
      <xdr:nvSpPr>
        <xdr:cNvPr id="3" name="Rectángulo 2">
          <a:extLst>
            <a:ext uri="{FF2B5EF4-FFF2-40B4-BE49-F238E27FC236}">
              <a16:creationId xmlns:a16="http://schemas.microsoft.com/office/drawing/2014/main" id="{BE28FCFE-656C-4192-A2A0-8D5DA93F06F2}"/>
            </a:ext>
          </a:extLst>
        </xdr:cNvPr>
        <xdr:cNvSpPr/>
      </xdr:nvSpPr>
      <xdr:spPr>
        <a:xfrm>
          <a:off x="57150" y="2552700"/>
          <a:ext cx="14344650" cy="14277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400">
              <a:solidFill>
                <a:schemeClr val="tx2"/>
              </a:solidFill>
              <a:latin typeface="Arial" panose="020B0604020202020204" pitchFamily="34" charset="0"/>
              <a:ea typeface="+mn-ea"/>
              <a:cs typeface="Arial" panose="020B0604020202020204" pitchFamily="34" charset="0"/>
            </a:rPr>
            <a:t>	</a:t>
          </a:r>
          <a:r>
            <a:rPr lang="en-US" sz="1600" b="1">
              <a:solidFill>
                <a:schemeClr val="tx2"/>
              </a:solidFill>
              <a:effectLst/>
              <a:latin typeface="Arial" panose="020B0604020202020204" pitchFamily="34" charset="0"/>
              <a:ea typeface="+mn-ea"/>
              <a:cs typeface="Arial" panose="020B0604020202020204" pitchFamily="34" charset="0"/>
            </a:rPr>
            <a:t>Informe</a:t>
          </a:r>
          <a:r>
            <a:rPr lang="en-US" sz="1600" b="1" baseline="0">
              <a:solidFill>
                <a:schemeClr val="tx2"/>
              </a:solidFill>
              <a:effectLst/>
              <a:latin typeface="Arial" panose="020B0604020202020204" pitchFamily="34" charset="0"/>
              <a:ea typeface="+mn-ea"/>
              <a:cs typeface="Arial" panose="020B0604020202020204" pitchFamily="34" charset="0"/>
            </a:rPr>
            <a:t> reporte oportuno</a:t>
          </a:r>
          <a:endParaRPr lang="es-CO" sz="1600" b="1">
            <a:solidFill>
              <a:schemeClr val="tx2"/>
            </a:solidFill>
            <a:effectLst/>
            <a:latin typeface="Arial" panose="020B0604020202020204" pitchFamily="34" charset="0"/>
            <a:ea typeface="+mn-ea"/>
            <a:cs typeface="Arial" panose="020B0604020202020204" pitchFamily="34" charset="0"/>
          </a:endParaRPr>
        </a:p>
        <a:p>
          <a:endParaRPr lang="en-US" sz="1600">
            <a:solidFill>
              <a:schemeClr val="tx2"/>
            </a:solidFill>
            <a:effectLst/>
            <a:latin typeface="Arial" panose="020B0604020202020204" pitchFamily="34" charset="0"/>
            <a:ea typeface="+mn-ea"/>
            <a:cs typeface="Arial" panose="020B0604020202020204" pitchFamily="34" charset="0"/>
          </a:endParaRPr>
        </a:p>
        <a:p>
          <a:r>
            <a:rPr lang="es-CO" sz="1600">
              <a:solidFill>
                <a:schemeClr val="tx2"/>
              </a:solidFill>
              <a:latin typeface="Arial" panose="020B0604020202020204" pitchFamily="34" charset="0"/>
              <a:ea typeface="+mn-ea"/>
              <a:cs typeface="Arial" panose="020B0604020202020204" pitchFamily="34" charset="0"/>
            </a:rPr>
            <a:t>Una vez finalizado el proceso de reporte, la Oficina de Planeación realizó la verificación del registro oportuno del monitoreo y el cargue de evidencias por parte de cada proceso y sus dependencias asociadas,</a:t>
          </a:r>
          <a:r>
            <a:rPr lang="es-CO" sz="1600" baseline="0">
              <a:solidFill>
                <a:schemeClr val="tx2"/>
              </a:solidFill>
              <a:latin typeface="Arial" panose="020B0604020202020204" pitchFamily="34" charset="0"/>
              <a:ea typeface="+mn-ea"/>
              <a:cs typeface="Arial" panose="020B0604020202020204" pitchFamily="34" charset="0"/>
            </a:rPr>
            <a:t> el resultado de dicha verificación se remitió </a:t>
          </a:r>
          <a:r>
            <a:rPr lang="es-CO" sz="1600">
              <a:solidFill>
                <a:schemeClr val="tx2"/>
              </a:solidFill>
              <a:latin typeface="Arial" panose="020B0604020202020204" pitchFamily="34" charset="0"/>
              <a:ea typeface="+mn-ea"/>
              <a:cs typeface="Arial" panose="020B0604020202020204" pitchFamily="34" charset="0"/>
            </a:rPr>
            <a:t>a la Oficina de Control Interno</a:t>
          </a:r>
          <a:r>
            <a:rPr lang="es-CO" sz="1600" baseline="0">
              <a:solidFill>
                <a:schemeClr val="tx2"/>
              </a:solidFill>
              <a:latin typeface="Arial" panose="020B0604020202020204" pitchFamily="34" charset="0"/>
              <a:ea typeface="+mn-ea"/>
              <a:cs typeface="Arial" panose="020B0604020202020204" pitchFamily="34" charset="0"/>
            </a:rPr>
            <a:t> y puede consultarse en la pestaña denominada "Reporte Oportuno PTEP - 1ER Cuatrimestre 2025" de este documento.</a:t>
          </a:r>
        </a:p>
        <a:p>
          <a:endParaRPr lang="es-CO" sz="1600" baseline="0">
            <a:solidFill>
              <a:schemeClr val="tx2"/>
            </a:solidFill>
            <a:latin typeface="Arial" panose="020B0604020202020204" pitchFamily="34" charset="0"/>
            <a:ea typeface="+mn-ea"/>
            <a:cs typeface="Arial" panose="020B0604020202020204" pitchFamily="34" charset="0"/>
          </a:endParaRPr>
        </a:p>
        <a:p>
          <a:r>
            <a:rPr lang="es-CO" sz="1600" baseline="0">
              <a:solidFill>
                <a:schemeClr val="tx2"/>
              </a:solidFill>
              <a:latin typeface="Arial" panose="020B0604020202020204" pitchFamily="34" charset="0"/>
              <a:ea typeface="+mn-ea"/>
              <a:cs typeface="Arial" panose="020B0604020202020204" pitchFamily="34" charset="0"/>
            </a:rPr>
            <a:t>Como resultado de esta actividad se evidencia que: para un total de 250 dependencias que debían registrar monitoreo tanto a nivel central como territorial,122 que corresponden al 49% reportaron oportunamente tanto monitoreo como cargue de evidencias, 94 dependencias que representan el 37% realizaron su reporte de manera incompleta y 34 dependencias que corresponden al 14%, representan delegadas de juzgamiento que no se encuentran en operación. </a:t>
          </a:r>
          <a:r>
            <a:rPr lang="es-CO" sz="1600">
              <a:latin typeface="Arial" panose="020B0604020202020204" pitchFamily="34" charset="0"/>
              <a:cs typeface="Arial" panose="020B0604020202020204" pitchFamily="34" charset="0"/>
            </a:rPr>
            <a:t>de mayo.</a:t>
          </a:r>
        </a:p>
        <a:p>
          <a:pPr marL="914400" marR="0" lvl="2" indent="0" defTabSz="914400" eaLnBrk="1" fontAlgn="auto" latinLnBrk="0" hangingPunct="1">
            <a:lnSpc>
              <a:spcPct val="100000"/>
            </a:lnSpc>
            <a:spcBef>
              <a:spcPts val="0"/>
            </a:spcBef>
            <a:spcAft>
              <a:spcPts val="0"/>
            </a:spcAft>
            <a:buClrTx/>
            <a:buSzTx/>
            <a:buFontTx/>
            <a:buNone/>
            <a:tabLst/>
            <a:defRPr/>
          </a:pPr>
          <a:endParaRPr lang="en-US" sz="1600" b="0" baseline="0">
            <a:solidFill>
              <a:schemeClr val="tx2"/>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600" b="1" baseline="0">
              <a:solidFill>
                <a:schemeClr val="tx2"/>
              </a:solidFill>
              <a:effectLst/>
              <a:latin typeface="Arial" panose="020B0604020202020204" pitchFamily="34" charset="0"/>
              <a:ea typeface="+mn-ea"/>
              <a:cs typeface="Arial" panose="020B0604020202020204" pitchFamily="34" charset="0"/>
            </a:rPr>
            <a:t>Informe monitoreo I cuatrimestre</a:t>
          </a:r>
        </a:p>
        <a:p>
          <a:pPr marL="914400" marR="0" lvl="2" indent="0" defTabSz="914400" eaLnBrk="1" fontAlgn="auto" latinLnBrk="0" hangingPunct="1">
            <a:lnSpc>
              <a:spcPct val="100000"/>
            </a:lnSpc>
            <a:spcBef>
              <a:spcPts val="0"/>
            </a:spcBef>
            <a:spcAft>
              <a:spcPts val="0"/>
            </a:spcAft>
            <a:buClrTx/>
            <a:buSzTx/>
            <a:buFontTx/>
            <a:buNone/>
            <a:tabLst/>
            <a:defRPr/>
          </a:pPr>
          <a:endParaRPr lang="en-US" sz="1600" b="1" baseline="0">
            <a:solidFill>
              <a:schemeClr val="tx2"/>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600">
              <a:solidFill>
                <a:schemeClr val="tx2"/>
              </a:solidFill>
              <a:effectLst/>
              <a:latin typeface="Arial" panose="020B0604020202020204" pitchFamily="34" charset="0"/>
              <a:ea typeface="+mn-ea"/>
              <a:cs typeface="Arial" panose="020B0604020202020204" pitchFamily="34" charset="0"/>
            </a:rPr>
            <a:t>La PGN durante el primer cuatrimestre de esta vigencia, realizó monitoreo a todos los riesgos identificados por los procesos de la entidad aprobados y adoptados mediante resolución 344 de 2022 y 094 de 2024, así: </a:t>
          </a: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r>
            <a:rPr lang="es-CO" sz="1600">
              <a:solidFill>
                <a:schemeClr val="tx2"/>
              </a:solidFill>
              <a:effectLst/>
              <a:latin typeface="Arial" panose="020B0604020202020204" pitchFamily="34" charset="0"/>
              <a:ea typeface="+mn-ea"/>
              <a:cs typeface="Arial" panose="020B0604020202020204" pitchFamily="34" charset="0"/>
            </a:rPr>
            <a:t>						</a:t>
          </a:r>
        </a:p>
        <a:p>
          <a:pPr marL="914400" marR="0" lvl="2" indent="0" defTabSz="914400" eaLnBrk="1" fontAlgn="auto" latinLnBrk="0" hangingPunct="1">
            <a:lnSpc>
              <a:spcPct val="100000"/>
            </a:lnSpc>
            <a:spcBef>
              <a:spcPts val="0"/>
            </a:spcBef>
            <a:spcAft>
              <a:spcPts val="0"/>
            </a:spcAft>
            <a:buClrTx/>
            <a:buSzTx/>
            <a:buFontTx/>
            <a:buNone/>
            <a:tabLst/>
            <a:defRPr/>
          </a:pPr>
          <a:r>
            <a:rPr lang="es-CO" sz="1600">
              <a:solidFill>
                <a:schemeClr val="tx2"/>
              </a:solidFill>
              <a:effectLst/>
              <a:latin typeface="Arial" panose="020B0604020202020204" pitchFamily="34" charset="0"/>
              <a:ea typeface="+mn-ea"/>
              <a:cs typeface="Arial" panose="020B0604020202020204" pitchFamily="34" charset="0"/>
            </a:rPr>
            <a:t>						Fuente: Elaboración propia</a:t>
          </a:r>
          <a:endParaRPr lang="es-CO" sz="1600" b="1" baseline="0">
            <a:solidFill>
              <a:schemeClr val="tx2"/>
            </a:solidFill>
            <a:effectLst/>
            <a:latin typeface="Arial" panose="020B0604020202020204" pitchFamily="34" charset="0"/>
            <a:ea typeface="+mn-ea"/>
            <a:cs typeface="Arial" panose="020B0604020202020204" pitchFamily="34" charset="0"/>
          </a:endParaRPr>
        </a:p>
        <a:p>
          <a:endParaRPr lang="en-US" sz="1600" baseline="0">
            <a:solidFill>
              <a:schemeClr val="tx2"/>
            </a:solidFill>
            <a:effectLst/>
            <a:latin typeface="Arial" panose="020B0604020202020204" pitchFamily="34" charset="0"/>
            <a:ea typeface="+mn-ea"/>
            <a:cs typeface="Arial" panose="020B0604020202020204" pitchFamily="34" charset="0"/>
          </a:endParaRPr>
        </a:p>
        <a:p>
          <a:r>
            <a:rPr lang="en-US" sz="1600">
              <a:solidFill>
                <a:schemeClr val="tx2"/>
              </a:solidFill>
              <a:latin typeface="Arial" panose="020B0604020202020204" pitchFamily="34" charset="0"/>
              <a:ea typeface="+mn-ea"/>
              <a:cs typeface="Arial" panose="020B0604020202020204" pitchFamily="34" charset="0"/>
            </a:rPr>
            <a:t>La Oficina de Planeación verificó que las evidencias estuvieran debidamente cargadas y que la información consignada fuera coherente con lo solicitado  tanto en el Plan de Ejecución</a:t>
          </a:r>
          <a:r>
            <a:rPr lang="en-US" sz="1600" baseline="0">
              <a:solidFill>
                <a:schemeClr val="tx2"/>
              </a:solidFill>
              <a:latin typeface="Arial" panose="020B0604020202020204" pitchFamily="34" charset="0"/>
              <a:ea typeface="+mn-ea"/>
              <a:cs typeface="Arial" panose="020B0604020202020204" pitchFamily="34" charset="0"/>
            </a:rPr>
            <a:t> y Seguimiento al PTEP como en las matrices de riesgos de cada uno de los procesos; esto se realiza según lo definido en MC-G-02 </a:t>
          </a:r>
          <a:r>
            <a:rPr lang="es-CO" sz="1600" b="0" i="0" baseline="0">
              <a:solidFill>
                <a:schemeClr val="tx2"/>
              </a:solidFill>
              <a:effectLst/>
              <a:latin typeface="Arial" panose="020B0604020202020204" pitchFamily="34" charset="0"/>
              <a:ea typeface="+mn-ea"/>
              <a:cs typeface="Arial" panose="020B0604020202020204" pitchFamily="34" charset="0"/>
            </a:rPr>
            <a:t>Guía Administración de Riesgos </a:t>
          </a:r>
          <a:r>
            <a:rPr lang="es-CO" sz="1600" b="0" i="0">
              <a:solidFill>
                <a:schemeClr val="tx2"/>
              </a:solidFill>
              <a:effectLst/>
              <a:latin typeface="Arial" panose="020B0604020202020204" pitchFamily="34" charset="0"/>
              <a:ea typeface="+mn-ea"/>
              <a:cs typeface="Arial" panose="020B0604020202020204" pitchFamily="34" charset="0"/>
            </a:rPr>
            <a:t>y DP-P-12 Gestión de Programa de Transparencia y Ética Pública - PTEP;</a:t>
          </a:r>
          <a:r>
            <a:rPr lang="es-CO" sz="1600" b="0" i="0" baseline="0">
              <a:solidFill>
                <a:schemeClr val="tx2"/>
              </a:solidFill>
              <a:effectLst/>
              <a:latin typeface="Arial" panose="020B0604020202020204" pitchFamily="34" charset="0"/>
              <a:ea typeface="+mn-ea"/>
              <a:cs typeface="Arial" panose="020B0604020202020204" pitchFamily="34" charset="0"/>
            </a:rPr>
            <a:t> respectivamente. ÉTICA</a:t>
          </a:r>
          <a:r>
            <a:rPr lang="es-CO" sz="1600" b="0" i="0">
              <a:solidFill>
                <a:schemeClr val="lt1"/>
              </a:solidFill>
              <a:effectLst/>
              <a:latin typeface="Arial" panose="020B0604020202020204" pitchFamily="34" charset="0"/>
              <a:ea typeface="+mn-ea"/>
              <a:cs typeface="Arial" panose="020B0604020202020204" pitchFamily="34" charset="0"/>
            </a:rPr>
            <a:t> PÚBLICA - PTEP</a:t>
          </a:r>
          <a:r>
            <a:rPr lang="en-US" sz="1600" baseline="0">
              <a:solidFill>
                <a:schemeClr val="tx2"/>
              </a:solidFill>
              <a:latin typeface="Arial" panose="020B0604020202020204" pitchFamily="34" charset="0"/>
              <a:ea typeface="+mn-ea"/>
              <a:cs typeface="Arial" panose="020B0604020202020204" pitchFamily="34" charset="0"/>
            </a:rPr>
            <a:t>.</a:t>
          </a:r>
        </a:p>
        <a:p>
          <a:endParaRPr lang="en-US" sz="1600">
            <a:solidFill>
              <a:schemeClr val="tx2"/>
            </a:solidFill>
            <a:latin typeface="Arial" panose="020B0604020202020204" pitchFamily="34" charset="0"/>
            <a:ea typeface="+mn-ea"/>
            <a:cs typeface="Arial" panose="020B0604020202020204" pitchFamily="34" charset="0"/>
          </a:endParaRPr>
        </a:p>
        <a:p>
          <a:r>
            <a:rPr lang="en-US" sz="1600">
              <a:solidFill>
                <a:schemeClr val="tx2"/>
              </a:solidFill>
              <a:latin typeface="Arial" panose="020B0604020202020204" pitchFamily="34" charset="0"/>
              <a:ea typeface="+mn-ea"/>
              <a:cs typeface="Arial" panose="020B0604020202020204" pitchFamily="34" charset="0"/>
            </a:rPr>
            <a:t>En el caso del componente de riesgos, se contrastó la información con la descripción de los controles establecidos y las actividades contempladas en el plan de acción. </a:t>
          </a:r>
          <a:r>
            <a:rPr lang="es-CO" sz="1600">
              <a:solidFill>
                <a:schemeClr val="tx2"/>
              </a:solidFill>
              <a:latin typeface="Arial" panose="020B0604020202020204" pitchFamily="34" charset="0"/>
              <a:ea typeface="+mn-ea"/>
              <a:cs typeface="Arial" panose="020B0604020202020204" pitchFamily="34" charset="0"/>
            </a:rPr>
            <a:t>Con base en este análisis, se evaluó la eficacia en la implementación de los controles y de las acciones de tratamiento por parte de cada proceso.</a:t>
          </a:r>
        </a:p>
        <a:p>
          <a:endParaRPr lang="es-CO" sz="1600">
            <a:solidFill>
              <a:schemeClr val="tx2"/>
            </a:solidFill>
            <a:latin typeface="Arial" panose="020B0604020202020204" pitchFamily="34" charset="0"/>
            <a:ea typeface="+mn-ea"/>
            <a:cs typeface="Arial" panose="020B0604020202020204" pitchFamily="34" charset="0"/>
          </a:endParaRPr>
        </a:p>
        <a:p>
          <a:r>
            <a:rPr lang="es-CO" sz="1600">
              <a:solidFill>
                <a:schemeClr val="tx2"/>
              </a:solidFill>
              <a:latin typeface="Arial" panose="020B0604020202020204" pitchFamily="34" charset="0"/>
              <a:ea typeface="+mn-ea"/>
              <a:cs typeface="Arial" panose="020B0604020202020204" pitchFamily="34" charset="0"/>
            </a:rPr>
            <a:t>Para el caso del Plan de Ejecución</a:t>
          </a:r>
          <a:r>
            <a:rPr lang="es-CO" sz="1600" baseline="0">
              <a:solidFill>
                <a:schemeClr val="tx2"/>
              </a:solidFill>
              <a:latin typeface="Arial" panose="020B0604020202020204" pitchFamily="34" charset="0"/>
              <a:ea typeface="+mn-ea"/>
              <a:cs typeface="Arial" panose="020B0604020202020204" pitchFamily="34" charset="0"/>
            </a:rPr>
            <a:t> y Seguimiento del PTEP; se analiza la información reportada por cada dependencia y la conclusión general de esta revisión se registra en el documento "Plan de Ejecución y Seguimiento PTEP V1 Primer Cuatrimestre 2025"; el cual se encuentra disponible para consulta en el enlace: https://www.procuraduria.gov.co/Pages/participa.aspx; este documento contempla l</a:t>
          </a:r>
          <a:r>
            <a:rPr lang="es-CO" sz="1600">
              <a:solidFill>
                <a:schemeClr val="tx2"/>
              </a:solidFill>
              <a:effectLst/>
              <a:latin typeface="Arial" panose="020B0604020202020204" pitchFamily="34" charset="0"/>
              <a:ea typeface="+mn-ea"/>
              <a:cs typeface="Arial" panose="020B0604020202020204" pitchFamily="34" charset="0"/>
            </a:rPr>
            <a:t>as actividades definidas tanto para el componente programático como para el transversal y cada una cuenta con su respectivo cronograma, responsable y frecuencia de ejecución.</a:t>
          </a:r>
          <a:r>
            <a:rPr lang="es-CO" sz="1600" baseline="0">
              <a:solidFill>
                <a:schemeClr val="tx2"/>
              </a:solidFill>
              <a:effectLst/>
              <a:latin typeface="Arial" panose="020B0604020202020204" pitchFamily="34" charset="0"/>
              <a:ea typeface="+mn-ea"/>
              <a:cs typeface="Arial" panose="020B0604020202020204" pitchFamily="34" charset="0"/>
            </a:rPr>
            <a:t> </a:t>
          </a:r>
        </a:p>
        <a:p>
          <a:r>
            <a:rPr lang="es-CO" sz="1600">
              <a:solidFill>
                <a:schemeClr val="tx2"/>
              </a:solidFill>
              <a:effectLst/>
              <a:latin typeface="Arial" panose="020B0604020202020204" pitchFamily="34" charset="0"/>
              <a:ea typeface="+mn-ea"/>
              <a:cs typeface="Arial" panose="020B0604020202020204" pitchFamily="34" charset="0"/>
            </a:rPr>
            <a:t> </a:t>
          </a:r>
          <a:endParaRPr lang="es-CO" sz="1600">
            <a:solidFill>
              <a:schemeClr val="accent5">
                <a:lumMod val="50000"/>
              </a:schemeClr>
            </a:solidFill>
            <a:effectLst/>
            <a:latin typeface="Arial" panose="020B0604020202020204" pitchFamily="34" charset="0"/>
            <a:ea typeface="+mn-ea"/>
            <a:cs typeface="Arial" panose="020B0604020202020204" pitchFamily="34" charset="0"/>
          </a:endParaRPr>
        </a:p>
        <a:p>
          <a:r>
            <a:rPr lang="es-CO" sz="1600">
              <a:solidFill>
                <a:schemeClr val="tx2"/>
              </a:solidFill>
              <a:effectLst/>
              <a:latin typeface="Arial" panose="020B0604020202020204" pitchFamily="34" charset="0"/>
              <a:ea typeface="+mn-ea"/>
              <a:cs typeface="Arial" panose="020B0604020202020204" pitchFamily="34" charset="0"/>
            </a:rPr>
            <a:t>Para la vigencia 2025, el Plan de Ejecución</a:t>
          </a:r>
          <a:r>
            <a:rPr lang="es-CO" sz="1600" baseline="0">
              <a:solidFill>
                <a:schemeClr val="tx2"/>
              </a:solidFill>
              <a:effectLst/>
              <a:latin typeface="Arial" panose="020B0604020202020204" pitchFamily="34" charset="0"/>
              <a:ea typeface="+mn-ea"/>
              <a:cs typeface="Arial" panose="020B0604020202020204" pitchFamily="34" charset="0"/>
            </a:rPr>
            <a:t> y Seguimiento del PTEP contempla </a:t>
          </a:r>
          <a:r>
            <a:rPr lang="es-CO" sz="1600">
              <a:solidFill>
                <a:schemeClr val="tx2"/>
              </a:solidFill>
              <a:effectLst/>
              <a:latin typeface="Arial" panose="020B0604020202020204" pitchFamily="34" charset="0"/>
              <a:ea typeface="+mn-ea"/>
              <a:cs typeface="Arial" panose="020B0604020202020204" pitchFamily="34" charset="0"/>
            </a:rPr>
            <a:t>21 acciones, de las cuales 7 son sujetas de monitoreo para el primer cuatrimestre de la vigencia.</a:t>
          </a:r>
        </a:p>
        <a:p>
          <a:r>
            <a:rPr lang="es-CO" sz="1600">
              <a:solidFill>
                <a:schemeClr val="tx2"/>
              </a:solidFill>
              <a:effectLst/>
              <a:latin typeface="Arial" panose="020B0604020202020204" pitchFamily="34" charset="0"/>
              <a:ea typeface="+mn-ea"/>
              <a:cs typeface="Arial" panose="020B0604020202020204" pitchFamily="34" charset="0"/>
            </a:rPr>
            <a:t> </a:t>
          </a:r>
        </a:p>
        <a:p>
          <a:r>
            <a:rPr lang="es-CO" sz="1600">
              <a:solidFill>
                <a:schemeClr val="tx2"/>
              </a:solidFill>
              <a:effectLst/>
              <a:latin typeface="Arial" panose="020B0604020202020204" pitchFamily="34" charset="0"/>
              <a:ea typeface="+mn-ea"/>
              <a:cs typeface="Arial" panose="020B0604020202020204" pitchFamily="34" charset="0"/>
            </a:rPr>
            <a:t>Teniendo en cuenta lo anterior, 4 actividades se realizaron oportunamente y 3 actividades se deben reforzar tanto a nivel central como territorial, las cuales están relacionadas con temas como: </a:t>
          </a:r>
        </a:p>
        <a:p>
          <a:r>
            <a:rPr lang="es-CO" sz="1600">
              <a:solidFill>
                <a:schemeClr val="tx2"/>
              </a:solidFill>
              <a:effectLst/>
              <a:latin typeface="Arial" panose="020B0604020202020204" pitchFamily="34" charset="0"/>
              <a:ea typeface="+mn-ea"/>
              <a:cs typeface="Arial" panose="020B0604020202020204" pitchFamily="34" charset="0"/>
            </a:rPr>
            <a:t> </a:t>
          </a:r>
        </a:p>
        <a:p>
          <a:pPr lvl="0"/>
          <a:r>
            <a:rPr lang="es-CO" sz="1600">
              <a:solidFill>
                <a:schemeClr val="tx2"/>
              </a:solidFill>
              <a:effectLst/>
              <a:latin typeface="Arial" panose="020B0604020202020204" pitchFamily="34" charset="0"/>
              <a:ea typeface="+mn-ea"/>
              <a:cs typeface="Arial" panose="020B0604020202020204" pitchFamily="34" charset="0"/>
            </a:rPr>
            <a:t>- Información de la página web de la entidad actualizada</a:t>
          </a:r>
        </a:p>
        <a:p>
          <a:pPr lvl="0"/>
          <a:r>
            <a:rPr lang="es-CO" sz="1600">
              <a:solidFill>
                <a:schemeClr val="tx2"/>
              </a:solidFill>
              <a:effectLst/>
              <a:latin typeface="Arial" panose="020B0604020202020204" pitchFamily="34" charset="0"/>
              <a:ea typeface="+mn-ea"/>
              <a:cs typeface="Arial" panose="020B0604020202020204" pitchFamily="34" charset="0"/>
            </a:rPr>
            <a:t>- Divulgación y socialización del Código de Integridad de la Entidad</a:t>
          </a:r>
        </a:p>
        <a:p>
          <a:pPr lvl="0"/>
          <a:r>
            <a:rPr lang="es-CO" sz="1600">
              <a:solidFill>
                <a:schemeClr val="tx2"/>
              </a:solidFill>
              <a:effectLst/>
              <a:latin typeface="Arial" panose="020B0604020202020204" pitchFamily="34" charset="0"/>
              <a:ea typeface="+mn-ea"/>
              <a:cs typeface="Arial" panose="020B0604020202020204" pitchFamily="34" charset="0"/>
            </a:rPr>
            <a:t>- Reporte oportuno del PTEP</a:t>
          </a:r>
        </a:p>
        <a:p>
          <a:r>
            <a:rPr lang="es-CO" sz="1600">
              <a:solidFill>
                <a:schemeClr val="tx2"/>
              </a:solidFill>
              <a:effectLst/>
              <a:latin typeface="Arial" panose="020B0604020202020204" pitchFamily="34" charset="0"/>
              <a:ea typeface="+mn-ea"/>
              <a:cs typeface="Arial" panose="020B0604020202020204" pitchFamily="34" charset="0"/>
            </a:rPr>
            <a:t> </a:t>
          </a:r>
        </a:p>
        <a:p>
          <a:r>
            <a:rPr lang="es-CO" sz="1600">
              <a:solidFill>
                <a:schemeClr val="tx2"/>
              </a:solidFill>
              <a:effectLst/>
              <a:latin typeface="Arial" panose="020B0604020202020204" pitchFamily="34" charset="0"/>
              <a:ea typeface="+mn-ea"/>
              <a:cs typeface="Arial" panose="020B0604020202020204" pitchFamily="34" charset="0"/>
            </a:rPr>
            <a:t>Así las cosas, se puede concluir que para el monitoreo del PTEP correspondiente al primer cuatrimestre de la vigencia se encuentra un avance del 57.14%. </a:t>
          </a:r>
        </a:p>
        <a:p>
          <a:r>
            <a:rPr lang="es-CO" sz="1600">
              <a:solidFill>
                <a:schemeClr val="tx2"/>
              </a:solidFill>
              <a:effectLst/>
              <a:latin typeface="Arial" panose="020B0604020202020204" pitchFamily="34" charset="0"/>
              <a:ea typeface="+mn-ea"/>
              <a:cs typeface="Arial" panose="020B0604020202020204" pitchFamily="34" charset="0"/>
            </a:rPr>
            <a:t> </a:t>
          </a:r>
        </a:p>
      </xdr:txBody>
    </xdr:sp>
    <xdr:clientData/>
  </xdr:twoCellAnchor>
  <xdr:twoCellAnchor>
    <xdr:from>
      <xdr:col>18</xdr:col>
      <xdr:colOff>552461</xdr:colOff>
      <xdr:row>10</xdr:row>
      <xdr:rowOff>161926</xdr:rowOff>
    </xdr:from>
    <xdr:to>
      <xdr:col>22</xdr:col>
      <xdr:colOff>323867</xdr:colOff>
      <xdr:row>22</xdr:row>
      <xdr:rowOff>28575</xdr:rowOff>
    </xdr:to>
    <xdr:grpSp>
      <xdr:nvGrpSpPr>
        <xdr:cNvPr id="4" name="Grupo 3">
          <a:extLst>
            <a:ext uri="{FF2B5EF4-FFF2-40B4-BE49-F238E27FC236}">
              <a16:creationId xmlns:a16="http://schemas.microsoft.com/office/drawing/2014/main" id="{61A8AE2D-5C06-42EE-8346-EEE35ABFFCAA}"/>
            </a:ext>
          </a:extLst>
        </xdr:cNvPr>
        <xdr:cNvGrpSpPr/>
      </xdr:nvGrpSpPr>
      <xdr:grpSpPr>
        <a:xfrm>
          <a:off x="14268461" y="1971676"/>
          <a:ext cx="2819406" cy="2362199"/>
          <a:chOff x="14268461" y="1971676"/>
          <a:chExt cx="2819406" cy="2362199"/>
        </a:xfrm>
      </xdr:grpSpPr>
      <xdr:grpSp>
        <xdr:nvGrpSpPr>
          <xdr:cNvPr id="5" name="Grupo 4">
            <a:extLst>
              <a:ext uri="{FF2B5EF4-FFF2-40B4-BE49-F238E27FC236}">
                <a16:creationId xmlns:a16="http://schemas.microsoft.com/office/drawing/2014/main" id="{E69C884B-F72A-21D5-D8FA-422D9CE8C72A}"/>
              </a:ext>
            </a:extLst>
          </xdr:cNvPr>
          <xdr:cNvGrpSpPr/>
        </xdr:nvGrpSpPr>
        <xdr:grpSpPr>
          <a:xfrm>
            <a:off x="14268461" y="1971676"/>
            <a:ext cx="2819406" cy="485776"/>
            <a:chOff x="14370807" y="2209799"/>
            <a:chExt cx="2564642" cy="470951"/>
          </a:xfrm>
        </xdr:grpSpPr>
        <xdr:sp macro="" textlink="">
          <xdr:nvSpPr>
            <xdr:cNvPr id="10" name="Rectángulo 9">
              <a:extLst>
                <a:ext uri="{FF2B5EF4-FFF2-40B4-BE49-F238E27FC236}">
                  <a16:creationId xmlns:a16="http://schemas.microsoft.com/office/drawing/2014/main" id="{3BF6C89F-F5E5-AB5B-3A92-FC5466DE9D13}"/>
                </a:ext>
              </a:extLst>
            </xdr:cNvPr>
            <xdr:cNvSpPr/>
          </xdr:nvSpPr>
          <xdr:spPr>
            <a:xfrm>
              <a:off x="14370807" y="2209799"/>
              <a:ext cx="2564642"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000" b="1">
                  <a:solidFill>
                    <a:schemeClr val="tx2"/>
                  </a:solidFill>
                  <a:latin typeface="+mn-lt"/>
                </a:rPr>
                <a:t>MENU</a:t>
              </a:r>
            </a:p>
            <a:p>
              <a:pPr algn="l"/>
              <a:endParaRPr lang="es-CO" sz="2000" b="0">
                <a:solidFill>
                  <a:srgbClr val="002060"/>
                </a:solidFill>
                <a:latin typeface="+mn-lt"/>
              </a:endParaRPr>
            </a:p>
          </xdr:txBody>
        </xdr:sp>
        <xdr:pic>
          <xdr:nvPicPr>
            <xdr:cNvPr id="11" name="Gráfico 10" descr="Icono de menú de hamburguesa con relleno sólido">
              <a:extLst>
                <a:ext uri="{FF2B5EF4-FFF2-40B4-BE49-F238E27FC236}">
                  <a16:creationId xmlns:a16="http://schemas.microsoft.com/office/drawing/2014/main" id="{AD102840-C8A4-5000-A8BE-AA9C2B2644E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431703" y="2214570"/>
              <a:ext cx="361950" cy="361950"/>
            </a:xfrm>
            <a:prstGeom prst="rect">
              <a:avLst/>
            </a:prstGeom>
          </xdr:spPr>
        </xdr:pic>
      </xdr:grpSp>
      <xdr:sp macro="" textlink="">
        <xdr:nvSpPr>
          <xdr:cNvPr id="6" name="Rectángulo 5">
            <a:hlinkClick xmlns:r="http://schemas.openxmlformats.org/officeDocument/2006/relationships" r:id="rId4"/>
            <a:extLst>
              <a:ext uri="{FF2B5EF4-FFF2-40B4-BE49-F238E27FC236}">
                <a16:creationId xmlns:a16="http://schemas.microsoft.com/office/drawing/2014/main" id="{5C727302-00FE-2C9D-92D2-97F5898C92CA}"/>
              </a:ext>
            </a:extLst>
          </xdr:cNvPr>
          <xdr:cNvSpPr/>
        </xdr:nvSpPr>
        <xdr:spPr>
          <a:xfrm>
            <a:off x="14725650" y="2400300"/>
            <a:ext cx="2362217" cy="361950"/>
          </a:xfrm>
          <a:prstGeom prst="rect">
            <a:avLst/>
          </a:prstGeom>
          <a:solidFill>
            <a:schemeClr val="bg1">
              <a:lumMod val="95000"/>
            </a:schemeClr>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1400" b="0">
                <a:solidFill>
                  <a:schemeClr val="bg2">
                    <a:lumMod val="50000"/>
                  </a:schemeClr>
                </a:solidFill>
                <a:latin typeface="+mn-lt"/>
              </a:rPr>
              <a:t>Presentación</a:t>
            </a:r>
          </a:p>
        </xdr:txBody>
      </xdr:sp>
      <xdr:sp macro="" textlink="">
        <xdr:nvSpPr>
          <xdr:cNvPr id="7" name="Rectángulo 6">
            <a:extLst>
              <a:ext uri="{FF2B5EF4-FFF2-40B4-BE49-F238E27FC236}">
                <a16:creationId xmlns:a16="http://schemas.microsoft.com/office/drawing/2014/main" id="{00AF32C1-76FF-88C3-F146-8ACE6E0E3038}"/>
              </a:ext>
            </a:extLst>
          </xdr:cNvPr>
          <xdr:cNvSpPr/>
        </xdr:nvSpPr>
        <xdr:spPr>
          <a:xfrm>
            <a:off x="14735175" y="2838450"/>
            <a:ext cx="2352692" cy="361950"/>
          </a:xfrm>
          <a:prstGeom prst="rect">
            <a:avLst/>
          </a:prstGeom>
          <a:solidFill>
            <a:schemeClr val="bg1">
              <a:lumMod val="95000"/>
            </a:schemeClr>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1400" b="0">
                <a:solidFill>
                  <a:schemeClr val="bg2">
                    <a:lumMod val="50000"/>
                  </a:schemeClr>
                </a:solidFill>
                <a:latin typeface="+mn-lt"/>
              </a:rPr>
              <a:t>Metodología</a:t>
            </a:r>
          </a:p>
        </xdr:txBody>
      </xdr:sp>
      <xdr:sp macro="" textlink="">
        <xdr:nvSpPr>
          <xdr:cNvPr id="8" name="Rectángulo 7">
            <a:extLst>
              <a:ext uri="{FF2B5EF4-FFF2-40B4-BE49-F238E27FC236}">
                <a16:creationId xmlns:a16="http://schemas.microsoft.com/office/drawing/2014/main" id="{4E23649B-35DA-46CD-EDD5-42A6932C1365}"/>
              </a:ext>
            </a:extLst>
          </xdr:cNvPr>
          <xdr:cNvSpPr/>
        </xdr:nvSpPr>
        <xdr:spPr>
          <a:xfrm>
            <a:off x="14744700" y="3257550"/>
            <a:ext cx="2343167" cy="638175"/>
          </a:xfrm>
          <a:prstGeom prst="rect">
            <a:avLst/>
          </a:prstGeom>
          <a:solidFill>
            <a:schemeClr val="bg1">
              <a:lumMod val="95000"/>
            </a:schemeClr>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l"/>
            <a:r>
              <a:rPr lang="es-CO" sz="1400" b="0">
                <a:solidFill>
                  <a:schemeClr val="bg2">
                    <a:lumMod val="50000"/>
                  </a:schemeClr>
                </a:solidFill>
                <a:latin typeface="+mn-lt"/>
              </a:rPr>
              <a:t>Plan de   ejecución y            seguimiento PTEP</a:t>
            </a:r>
          </a:p>
        </xdr:txBody>
      </xdr:sp>
      <xdr:sp macro="" textlink="">
        <xdr:nvSpPr>
          <xdr:cNvPr id="9" name="Rectángulo 8">
            <a:extLst>
              <a:ext uri="{FF2B5EF4-FFF2-40B4-BE49-F238E27FC236}">
                <a16:creationId xmlns:a16="http://schemas.microsoft.com/office/drawing/2014/main" id="{308D1C21-9103-0855-2800-377F3A3ED4F4}"/>
              </a:ext>
            </a:extLst>
          </xdr:cNvPr>
          <xdr:cNvSpPr/>
        </xdr:nvSpPr>
        <xdr:spPr>
          <a:xfrm>
            <a:off x="14735175" y="3971925"/>
            <a:ext cx="2352692" cy="361950"/>
          </a:xfrm>
          <a:prstGeom prst="rect">
            <a:avLst/>
          </a:prstGeom>
          <a:solidFill>
            <a:schemeClr val="bg1">
              <a:lumMod val="95000"/>
            </a:schemeClr>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1400" b="0">
                <a:solidFill>
                  <a:schemeClr val="bg2">
                    <a:lumMod val="50000"/>
                  </a:schemeClr>
                </a:solidFill>
                <a:latin typeface="+mn-lt"/>
                <a:ea typeface="+mn-ea"/>
                <a:cs typeface="+mn-cs"/>
              </a:rPr>
              <a:t>Gestión de Riesgo</a:t>
            </a:r>
          </a:p>
        </xdr:txBody>
      </xdr:sp>
    </xdr:grpSp>
    <xdr:clientData/>
  </xdr:twoCellAnchor>
  <xdr:twoCellAnchor editAs="oneCell">
    <xdr:from>
      <xdr:col>4</xdr:col>
      <xdr:colOff>0</xdr:colOff>
      <xdr:row>32</xdr:row>
      <xdr:rowOff>0</xdr:rowOff>
    </xdr:from>
    <xdr:to>
      <xdr:col>5</xdr:col>
      <xdr:colOff>9525</xdr:colOff>
      <xdr:row>33</xdr:row>
      <xdr:rowOff>9525</xdr:rowOff>
    </xdr:to>
    <xdr:pic>
      <xdr:nvPicPr>
        <xdr:cNvPr id="16" name="Imagen 15">
          <a:extLst>
            <a:ext uri="{FF2B5EF4-FFF2-40B4-BE49-F238E27FC236}">
              <a16:creationId xmlns:a16="http://schemas.microsoft.com/office/drawing/2014/main" id="{CFBB3E4C-AA92-FF1D-746C-F91974ADED9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6115050"/>
          <a:ext cx="7715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9525</xdr:colOff>
      <xdr:row>1</xdr:row>
      <xdr:rowOff>9525</xdr:rowOff>
    </xdr:to>
    <xdr:pic>
      <xdr:nvPicPr>
        <xdr:cNvPr id="17" name="Imagen 16">
          <a:extLst>
            <a:ext uri="{FF2B5EF4-FFF2-40B4-BE49-F238E27FC236}">
              <a16:creationId xmlns:a16="http://schemas.microsoft.com/office/drawing/2014/main" id="{CBDA2A44-3BCF-54BA-D62C-F41830D4E7B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7715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342900</xdr:colOff>
      <xdr:row>33</xdr:row>
      <xdr:rowOff>28574</xdr:rowOff>
    </xdr:from>
    <xdr:to>
      <xdr:col>16</xdr:col>
      <xdr:colOff>134703</xdr:colOff>
      <xdr:row>55</xdr:row>
      <xdr:rowOff>152972</xdr:rowOff>
    </xdr:to>
    <xdr:pic>
      <xdr:nvPicPr>
        <xdr:cNvPr id="18" name="Imagen 17">
          <a:extLst>
            <a:ext uri="{FF2B5EF4-FFF2-40B4-BE49-F238E27FC236}">
              <a16:creationId xmlns:a16="http://schemas.microsoft.com/office/drawing/2014/main" id="{083E9168-A734-BC71-F508-4C60161B9577}"/>
            </a:ext>
          </a:extLst>
        </xdr:cNvPr>
        <xdr:cNvPicPr>
          <a:picLocks noChangeAspect="1"/>
        </xdr:cNvPicPr>
      </xdr:nvPicPr>
      <xdr:blipFill>
        <a:blip xmlns:r="http://schemas.openxmlformats.org/officeDocument/2006/relationships" r:embed="rId6"/>
        <a:stretch>
          <a:fillRect/>
        </a:stretch>
      </xdr:blipFill>
      <xdr:spPr>
        <a:xfrm>
          <a:off x="2628900" y="6324599"/>
          <a:ext cx="9697803" cy="4105848"/>
        </a:xfrm>
        <a:prstGeom prst="rect">
          <a:avLst/>
        </a:prstGeom>
        <a:ln w="28575">
          <a:solidFill>
            <a:schemeClr val="tx1"/>
          </a:solid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xdr:colOff>
      <xdr:row>2</xdr:row>
      <xdr:rowOff>3043</xdr:rowOff>
    </xdr:to>
    <xdr:pic>
      <xdr:nvPicPr>
        <xdr:cNvPr id="2" name="Imagen 1">
          <a:extLst>
            <a:ext uri="{FF2B5EF4-FFF2-40B4-BE49-F238E27FC236}">
              <a16:creationId xmlns:a16="http://schemas.microsoft.com/office/drawing/2014/main" id="{C2336494-8A72-4F39-B6FE-DC11507C4599}"/>
            </a:ext>
          </a:extLst>
        </xdr:cNvPr>
        <xdr:cNvPicPr>
          <a:picLocks noChangeAspect="1"/>
        </xdr:cNvPicPr>
      </xdr:nvPicPr>
      <xdr:blipFill>
        <a:blip xmlns:r="http://schemas.openxmlformats.org/officeDocument/2006/relationships" r:embed="rId1"/>
        <a:stretch>
          <a:fillRect/>
        </a:stretch>
      </xdr:blipFill>
      <xdr:spPr>
        <a:xfrm>
          <a:off x="0" y="0"/>
          <a:ext cx="16683037" cy="1869943"/>
        </a:xfrm>
        <a:prstGeom prst="rect">
          <a:avLst/>
        </a:prstGeom>
      </xdr:spPr>
    </xdr:pic>
    <xdr:clientData/>
  </xdr:twoCellAnchor>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2"/>
          <a:extLst>
            <a:ext uri="{FF2B5EF4-FFF2-40B4-BE49-F238E27FC236}">
              <a16:creationId xmlns:a16="http://schemas.microsoft.com/office/drawing/2014/main" id="{BF93FE0A-3242-4C5F-BBEB-2560814D41F9}"/>
            </a:ext>
          </a:extLst>
        </xdr:cNvPr>
        <xdr:cNvGrpSpPr/>
      </xdr:nvGrpSpPr>
      <xdr:grpSpPr>
        <a:xfrm>
          <a:off x="16702768" y="1823357"/>
          <a:ext cx="3298035" cy="530930"/>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369C81DD-1918-7635-4880-2FBD069E95C3}"/>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72DBFE2B-8DE1-2E38-3ACA-E66F6A9CB2D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xdr:colOff>
      <xdr:row>2</xdr:row>
      <xdr:rowOff>3043</xdr:rowOff>
    </xdr:to>
    <xdr:pic>
      <xdr:nvPicPr>
        <xdr:cNvPr id="2" name="Imagen 1">
          <a:extLst>
            <a:ext uri="{FF2B5EF4-FFF2-40B4-BE49-F238E27FC236}">
              <a16:creationId xmlns:a16="http://schemas.microsoft.com/office/drawing/2014/main" id="{93C7E320-0201-4E22-A45C-B432AD9CB8E8}"/>
            </a:ext>
          </a:extLst>
        </xdr:cNvPr>
        <xdr:cNvPicPr>
          <a:picLocks noChangeAspect="1"/>
        </xdr:cNvPicPr>
      </xdr:nvPicPr>
      <xdr:blipFill>
        <a:blip xmlns:r="http://schemas.openxmlformats.org/officeDocument/2006/relationships" r:embed="rId1"/>
        <a:stretch>
          <a:fillRect/>
        </a:stretch>
      </xdr:blipFill>
      <xdr:spPr>
        <a:xfrm>
          <a:off x="0" y="0"/>
          <a:ext cx="16683037" cy="1869943"/>
        </a:xfrm>
        <a:prstGeom prst="rect">
          <a:avLst/>
        </a:prstGeom>
      </xdr:spPr>
    </xdr:pic>
    <xdr:clientData/>
  </xdr:twoCellAnchor>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2"/>
          <a:extLst>
            <a:ext uri="{FF2B5EF4-FFF2-40B4-BE49-F238E27FC236}">
              <a16:creationId xmlns:a16="http://schemas.microsoft.com/office/drawing/2014/main" id="{2C4DD63C-A0E2-4AEA-9B9D-1C186D62F2D4}"/>
            </a:ext>
          </a:extLst>
        </xdr:cNvPr>
        <xdr:cNvGrpSpPr/>
      </xdr:nvGrpSpPr>
      <xdr:grpSpPr>
        <a:xfrm>
          <a:off x="16716375" y="1828800"/>
          <a:ext cx="3298035" cy="536373"/>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F292AD51-6DF5-3984-7B4C-2C11CB3BDA21}"/>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85E4FB84-3E61-A10F-698A-E7A098FC6606}"/>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xdr:colOff>
      <xdr:row>2</xdr:row>
      <xdr:rowOff>3043</xdr:rowOff>
    </xdr:to>
    <xdr:pic>
      <xdr:nvPicPr>
        <xdr:cNvPr id="2" name="Imagen 1">
          <a:extLst>
            <a:ext uri="{FF2B5EF4-FFF2-40B4-BE49-F238E27FC236}">
              <a16:creationId xmlns:a16="http://schemas.microsoft.com/office/drawing/2014/main" id="{A31F6E27-5E27-4D93-B3D7-C5159D159CBA}"/>
            </a:ext>
          </a:extLst>
        </xdr:cNvPr>
        <xdr:cNvPicPr>
          <a:picLocks noChangeAspect="1"/>
        </xdr:cNvPicPr>
      </xdr:nvPicPr>
      <xdr:blipFill>
        <a:blip xmlns:r="http://schemas.openxmlformats.org/officeDocument/2006/relationships" r:embed="rId1"/>
        <a:stretch>
          <a:fillRect/>
        </a:stretch>
      </xdr:blipFill>
      <xdr:spPr>
        <a:xfrm>
          <a:off x="0" y="0"/>
          <a:ext cx="16683037" cy="1869943"/>
        </a:xfrm>
        <a:prstGeom prst="rect">
          <a:avLst/>
        </a:prstGeom>
      </xdr:spPr>
    </xdr:pic>
    <xdr:clientData/>
  </xdr:twoCellAnchor>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2"/>
          <a:extLst>
            <a:ext uri="{FF2B5EF4-FFF2-40B4-BE49-F238E27FC236}">
              <a16:creationId xmlns:a16="http://schemas.microsoft.com/office/drawing/2014/main" id="{CA3FE96B-9F44-4E79-B0C7-9B88E0DC3A54}"/>
            </a:ext>
          </a:extLst>
        </xdr:cNvPr>
        <xdr:cNvGrpSpPr/>
      </xdr:nvGrpSpPr>
      <xdr:grpSpPr>
        <a:xfrm>
          <a:off x="16716375" y="1828800"/>
          <a:ext cx="3298035" cy="536373"/>
          <a:chOff x="14370804" y="2214569"/>
          <a:chExt cx="3974755" cy="513078"/>
        </a:xfrm>
      </xdr:grpSpPr>
      <xdr:sp macro="" textlink="">
        <xdr:nvSpPr>
          <xdr:cNvPr id="4" name="Rectángulo 3">
            <a:hlinkClick xmlns:r="http://schemas.openxmlformats.org/officeDocument/2006/relationships" r:id="rId3"/>
            <a:extLst>
              <a:ext uri="{FF2B5EF4-FFF2-40B4-BE49-F238E27FC236}">
                <a16:creationId xmlns:a16="http://schemas.microsoft.com/office/drawing/2014/main" id="{AF4CA3F4-CFCA-2E61-1180-16C580871CB5}"/>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F52D8EB1-F5B2-AE18-5C98-BA9E490CF7AA}"/>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647243</xdr:colOff>
      <xdr:row>9</xdr:row>
      <xdr:rowOff>43296</xdr:rowOff>
    </xdr:to>
    <xdr:pic>
      <xdr:nvPicPr>
        <xdr:cNvPr id="2" name="Imagen 1">
          <a:extLst>
            <a:ext uri="{FF2B5EF4-FFF2-40B4-BE49-F238E27FC236}">
              <a16:creationId xmlns:a16="http://schemas.microsoft.com/office/drawing/2014/main" id="{0B441776-AD74-42A7-BB16-5F31D98A6996}"/>
            </a:ext>
          </a:extLst>
        </xdr:cNvPr>
        <xdr:cNvPicPr>
          <a:picLocks noChangeAspect="1"/>
        </xdr:cNvPicPr>
      </xdr:nvPicPr>
      <xdr:blipFill>
        <a:blip xmlns:r="http://schemas.openxmlformats.org/officeDocument/2006/relationships" r:embed="rId1"/>
        <a:stretch>
          <a:fillRect/>
        </a:stretch>
      </xdr:blipFill>
      <xdr:spPr>
        <a:xfrm>
          <a:off x="0" y="0"/>
          <a:ext cx="15748698" cy="17664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xdr:colOff>
      <xdr:row>2</xdr:row>
      <xdr:rowOff>3043</xdr:rowOff>
    </xdr:to>
    <xdr:pic>
      <xdr:nvPicPr>
        <xdr:cNvPr id="3" name="Imagen 2">
          <a:extLst>
            <a:ext uri="{FF2B5EF4-FFF2-40B4-BE49-F238E27FC236}">
              <a16:creationId xmlns:a16="http://schemas.microsoft.com/office/drawing/2014/main" id="{2C29AB1D-63CB-411F-832F-36E1C744ECCC}"/>
            </a:ext>
          </a:extLst>
        </xdr:cNvPr>
        <xdr:cNvPicPr>
          <a:picLocks noChangeAspect="1"/>
        </xdr:cNvPicPr>
      </xdr:nvPicPr>
      <xdr:blipFill>
        <a:blip xmlns:r="http://schemas.openxmlformats.org/officeDocument/2006/relationships" r:embed="rId1"/>
        <a:stretch>
          <a:fillRect/>
        </a:stretch>
      </xdr:blipFill>
      <xdr:spPr>
        <a:xfrm>
          <a:off x="0" y="0"/>
          <a:ext cx="16692562" cy="1872324"/>
        </a:xfrm>
        <a:prstGeom prst="rect">
          <a:avLst/>
        </a:prstGeom>
      </xdr:spPr>
    </xdr:pic>
    <xdr:clientData/>
  </xdr:twoCellAnchor>
  <xdr:twoCellAnchor>
    <xdr:from>
      <xdr:col>4</xdr:col>
      <xdr:colOff>47625</xdr:colOff>
      <xdr:row>1</xdr:row>
      <xdr:rowOff>1714500</xdr:rowOff>
    </xdr:from>
    <xdr:to>
      <xdr:col>8</xdr:col>
      <xdr:colOff>297660</xdr:colOff>
      <xdr:row>3</xdr:row>
      <xdr:rowOff>41073</xdr:rowOff>
    </xdr:to>
    <xdr:grpSp>
      <xdr:nvGrpSpPr>
        <xdr:cNvPr id="12" name="Grupo 11">
          <a:hlinkClick xmlns:r="http://schemas.openxmlformats.org/officeDocument/2006/relationships" r:id="rId2"/>
          <a:extLst>
            <a:ext uri="{FF2B5EF4-FFF2-40B4-BE49-F238E27FC236}">
              <a16:creationId xmlns:a16="http://schemas.microsoft.com/office/drawing/2014/main" id="{DECE7BA3-AFEC-4736-85F5-01251D04F6C3}"/>
            </a:ext>
          </a:extLst>
        </xdr:cNvPr>
        <xdr:cNvGrpSpPr/>
      </xdr:nvGrpSpPr>
      <xdr:grpSpPr>
        <a:xfrm>
          <a:off x="16716375" y="1828800"/>
          <a:ext cx="3298035" cy="536373"/>
          <a:chOff x="14370804" y="2214569"/>
          <a:chExt cx="3974755" cy="513078"/>
        </a:xfrm>
      </xdr:grpSpPr>
      <xdr:sp macro="" textlink="">
        <xdr:nvSpPr>
          <xdr:cNvPr id="13" name="Rectángulo 12">
            <a:hlinkClick xmlns:r="http://schemas.openxmlformats.org/officeDocument/2006/relationships" r:id="rId3"/>
            <a:extLst>
              <a:ext uri="{FF2B5EF4-FFF2-40B4-BE49-F238E27FC236}">
                <a16:creationId xmlns:a16="http://schemas.microsoft.com/office/drawing/2014/main" id="{264BEF56-5BAE-9794-774E-EC9B41A538D8}"/>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4" name="Gráfico 13" descr="Icono de menú de hamburguesa con relleno sólido">
            <a:extLst>
              <a:ext uri="{FF2B5EF4-FFF2-40B4-BE49-F238E27FC236}">
                <a16:creationId xmlns:a16="http://schemas.microsoft.com/office/drawing/2014/main" id="{08CEDC5F-3988-EA80-81EF-ADAC482FB99B}"/>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xdr:colOff>
      <xdr:row>2</xdr:row>
      <xdr:rowOff>3043</xdr:rowOff>
    </xdr:to>
    <xdr:pic>
      <xdr:nvPicPr>
        <xdr:cNvPr id="2" name="Imagen 1">
          <a:extLst>
            <a:ext uri="{FF2B5EF4-FFF2-40B4-BE49-F238E27FC236}">
              <a16:creationId xmlns:a16="http://schemas.microsoft.com/office/drawing/2014/main" id="{5F97AF84-5A12-4A1E-9386-2ACEABB06A45}"/>
            </a:ext>
          </a:extLst>
        </xdr:cNvPr>
        <xdr:cNvPicPr>
          <a:picLocks noChangeAspect="1"/>
        </xdr:cNvPicPr>
      </xdr:nvPicPr>
      <xdr:blipFill>
        <a:blip xmlns:r="http://schemas.openxmlformats.org/officeDocument/2006/relationships" r:embed="rId1"/>
        <a:stretch>
          <a:fillRect/>
        </a:stretch>
      </xdr:blipFill>
      <xdr:spPr>
        <a:xfrm>
          <a:off x="0" y="0"/>
          <a:ext cx="16683037" cy="1869943"/>
        </a:xfrm>
        <a:prstGeom prst="rect">
          <a:avLst/>
        </a:prstGeom>
      </xdr:spPr>
    </xdr:pic>
    <xdr:clientData/>
  </xdr:twoCellAnchor>
  <xdr:twoCellAnchor>
    <xdr:from>
      <xdr:col>4</xdr:col>
      <xdr:colOff>95248</xdr:colOff>
      <xdr:row>1</xdr:row>
      <xdr:rowOff>1690687</xdr:rowOff>
    </xdr:from>
    <xdr:to>
      <xdr:col>8</xdr:col>
      <xdr:colOff>345283</xdr:colOff>
      <xdr:row>3</xdr:row>
      <xdr:rowOff>17260</xdr:rowOff>
    </xdr:to>
    <xdr:grpSp>
      <xdr:nvGrpSpPr>
        <xdr:cNvPr id="11" name="Grupo 10">
          <a:hlinkClick xmlns:r="http://schemas.openxmlformats.org/officeDocument/2006/relationships" r:id="rId2"/>
          <a:extLst>
            <a:ext uri="{FF2B5EF4-FFF2-40B4-BE49-F238E27FC236}">
              <a16:creationId xmlns:a16="http://schemas.microsoft.com/office/drawing/2014/main" id="{BE1E9797-B291-40D0-98BA-ECB8BC948D84}"/>
            </a:ext>
          </a:extLst>
        </xdr:cNvPr>
        <xdr:cNvGrpSpPr/>
      </xdr:nvGrpSpPr>
      <xdr:grpSpPr>
        <a:xfrm>
          <a:off x="16763998" y="1809750"/>
          <a:ext cx="3298035" cy="541135"/>
          <a:chOff x="14370804" y="2214569"/>
          <a:chExt cx="3974755" cy="513078"/>
        </a:xfrm>
      </xdr:grpSpPr>
      <xdr:sp macro="" textlink="">
        <xdr:nvSpPr>
          <xdr:cNvPr id="12" name="Rectángulo 11">
            <a:hlinkClick xmlns:r="http://schemas.openxmlformats.org/officeDocument/2006/relationships" r:id="rId3"/>
            <a:extLst>
              <a:ext uri="{FF2B5EF4-FFF2-40B4-BE49-F238E27FC236}">
                <a16:creationId xmlns:a16="http://schemas.microsoft.com/office/drawing/2014/main" id="{EF39CB36-96EF-F356-4DCC-03EEC44AEF21}"/>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3" name="Gráfico 12" descr="Icono de menú de hamburguesa con relleno sólido">
            <a:extLst>
              <a:ext uri="{FF2B5EF4-FFF2-40B4-BE49-F238E27FC236}">
                <a16:creationId xmlns:a16="http://schemas.microsoft.com/office/drawing/2014/main" id="{542D3074-9470-B9B9-D834-A0A49FE6E499}"/>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xdr:colOff>
      <xdr:row>2</xdr:row>
      <xdr:rowOff>3043</xdr:rowOff>
    </xdr:to>
    <xdr:pic>
      <xdr:nvPicPr>
        <xdr:cNvPr id="2" name="Imagen 1">
          <a:extLst>
            <a:ext uri="{FF2B5EF4-FFF2-40B4-BE49-F238E27FC236}">
              <a16:creationId xmlns:a16="http://schemas.microsoft.com/office/drawing/2014/main" id="{4AA16D49-9028-49AF-B412-E70AE1C38182}"/>
            </a:ext>
          </a:extLst>
        </xdr:cNvPr>
        <xdr:cNvPicPr>
          <a:picLocks noChangeAspect="1"/>
        </xdr:cNvPicPr>
      </xdr:nvPicPr>
      <xdr:blipFill>
        <a:blip xmlns:r="http://schemas.openxmlformats.org/officeDocument/2006/relationships" r:embed="rId1"/>
        <a:stretch>
          <a:fillRect/>
        </a:stretch>
      </xdr:blipFill>
      <xdr:spPr>
        <a:xfrm>
          <a:off x="0" y="0"/>
          <a:ext cx="16683037" cy="1869943"/>
        </a:xfrm>
        <a:prstGeom prst="rect">
          <a:avLst/>
        </a:prstGeom>
      </xdr:spPr>
    </xdr:pic>
    <xdr:clientData/>
  </xdr:twoCellAnchor>
  <xdr:twoCellAnchor>
    <xdr:from>
      <xdr:col>4</xdr:col>
      <xdr:colOff>59532</xdr:colOff>
      <xdr:row>2</xdr:row>
      <xdr:rowOff>11907</xdr:rowOff>
    </xdr:from>
    <xdr:to>
      <xdr:col>8</xdr:col>
      <xdr:colOff>309567</xdr:colOff>
      <xdr:row>3</xdr:row>
      <xdr:rowOff>88698</xdr:rowOff>
    </xdr:to>
    <xdr:grpSp>
      <xdr:nvGrpSpPr>
        <xdr:cNvPr id="11" name="Grupo 10">
          <a:hlinkClick xmlns:r="http://schemas.openxmlformats.org/officeDocument/2006/relationships" r:id="rId2"/>
          <a:extLst>
            <a:ext uri="{FF2B5EF4-FFF2-40B4-BE49-F238E27FC236}">
              <a16:creationId xmlns:a16="http://schemas.microsoft.com/office/drawing/2014/main" id="{450704E6-FC5A-42CA-829C-0B798F66525D}"/>
            </a:ext>
          </a:extLst>
        </xdr:cNvPr>
        <xdr:cNvGrpSpPr/>
      </xdr:nvGrpSpPr>
      <xdr:grpSpPr>
        <a:xfrm>
          <a:off x="16714675" y="1876086"/>
          <a:ext cx="3298035" cy="525826"/>
          <a:chOff x="14370804" y="2214569"/>
          <a:chExt cx="3974755" cy="513078"/>
        </a:xfrm>
      </xdr:grpSpPr>
      <xdr:sp macro="" textlink="">
        <xdr:nvSpPr>
          <xdr:cNvPr id="12" name="Rectángulo 11">
            <a:hlinkClick xmlns:r="http://schemas.openxmlformats.org/officeDocument/2006/relationships" r:id="rId3"/>
            <a:extLst>
              <a:ext uri="{FF2B5EF4-FFF2-40B4-BE49-F238E27FC236}">
                <a16:creationId xmlns:a16="http://schemas.microsoft.com/office/drawing/2014/main" id="{7B747DA1-D2FE-911A-E71B-EEA45E5D6E52}"/>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3" name="Gráfico 12" descr="Icono de menú de hamburguesa con relleno sólido">
            <a:extLst>
              <a:ext uri="{FF2B5EF4-FFF2-40B4-BE49-F238E27FC236}">
                <a16:creationId xmlns:a16="http://schemas.microsoft.com/office/drawing/2014/main" id="{AA9B72DE-166F-B3DA-3613-23D93A1810F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4431702" y="2214569"/>
            <a:ext cx="513077" cy="51307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xdr:colOff>
      <xdr:row>2</xdr:row>
      <xdr:rowOff>3043</xdr:rowOff>
    </xdr:to>
    <xdr:pic>
      <xdr:nvPicPr>
        <xdr:cNvPr id="2" name="Imagen 1">
          <a:extLst>
            <a:ext uri="{FF2B5EF4-FFF2-40B4-BE49-F238E27FC236}">
              <a16:creationId xmlns:a16="http://schemas.microsoft.com/office/drawing/2014/main" id="{3372116C-D656-4C0E-9254-6A05B4D6EB96}"/>
            </a:ext>
          </a:extLst>
        </xdr:cNvPr>
        <xdr:cNvPicPr>
          <a:picLocks noChangeAspect="1"/>
        </xdr:cNvPicPr>
      </xdr:nvPicPr>
      <xdr:blipFill>
        <a:blip xmlns:r="http://schemas.openxmlformats.org/officeDocument/2006/relationships" r:embed="rId1"/>
        <a:stretch>
          <a:fillRect/>
        </a:stretch>
      </xdr:blipFill>
      <xdr:spPr>
        <a:xfrm>
          <a:off x="0" y="0"/>
          <a:ext cx="16683037" cy="1869943"/>
        </a:xfrm>
        <a:prstGeom prst="rect">
          <a:avLst/>
        </a:prstGeom>
      </xdr:spPr>
    </xdr:pic>
    <xdr:clientData/>
  </xdr:twoCellAnchor>
  <xdr:twoCellAnchor>
    <xdr:from>
      <xdr:col>4</xdr:col>
      <xdr:colOff>95249</xdr:colOff>
      <xdr:row>1</xdr:row>
      <xdr:rowOff>1726406</xdr:rowOff>
    </xdr:from>
    <xdr:to>
      <xdr:col>8</xdr:col>
      <xdr:colOff>345284</xdr:colOff>
      <xdr:row>3</xdr:row>
      <xdr:rowOff>52979</xdr:rowOff>
    </xdr:to>
    <xdr:grpSp>
      <xdr:nvGrpSpPr>
        <xdr:cNvPr id="11" name="Grupo 10">
          <a:hlinkClick xmlns:r="http://schemas.openxmlformats.org/officeDocument/2006/relationships" r:id="rId2"/>
          <a:extLst>
            <a:ext uri="{FF2B5EF4-FFF2-40B4-BE49-F238E27FC236}">
              <a16:creationId xmlns:a16="http://schemas.microsoft.com/office/drawing/2014/main" id="{944C10BB-170D-4934-8CE9-23A3A1B067B3}"/>
            </a:ext>
          </a:extLst>
        </xdr:cNvPr>
        <xdr:cNvGrpSpPr/>
      </xdr:nvGrpSpPr>
      <xdr:grpSpPr>
        <a:xfrm>
          <a:off x="16763999" y="1845469"/>
          <a:ext cx="3298035" cy="529229"/>
          <a:chOff x="14370804" y="2214569"/>
          <a:chExt cx="3974755" cy="513078"/>
        </a:xfrm>
      </xdr:grpSpPr>
      <xdr:sp macro="" textlink="">
        <xdr:nvSpPr>
          <xdr:cNvPr id="12" name="Rectángulo 11">
            <a:extLst>
              <a:ext uri="{FF2B5EF4-FFF2-40B4-BE49-F238E27FC236}">
                <a16:creationId xmlns:a16="http://schemas.microsoft.com/office/drawing/2014/main" id="{FC46BF78-A661-17D5-4CF1-91B8EE37F61F}"/>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3" name="Gráfico 12" descr="Icono de menú de hamburguesa con relleno sólido">
            <a:extLst>
              <a:ext uri="{FF2B5EF4-FFF2-40B4-BE49-F238E27FC236}">
                <a16:creationId xmlns:a16="http://schemas.microsoft.com/office/drawing/2014/main" id="{B85BF661-22A7-09DE-8885-64D80CDB0A9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8521EE-6253-463C-B3E1-0DA48034B4FF}" name="Tabla1" displayName="Tabla1" ref="C12:F51" totalsRowShown="0" headerRowDxfId="4">
  <autoFilter ref="C12:F51" xr:uid="{518521EE-6253-463C-B3E1-0DA48034B4FF}"/>
  <tableColumns count="4">
    <tableColumn id="1" xr3:uid="{DB2817F2-EA1C-42D0-99C6-A4E1BBCF7B2B}" name="Tipo de proceso" dataDxfId="3"/>
    <tableColumn id="2" xr3:uid="{93F6C8BB-B961-43A4-8F08-DD858D9A0446}" name="Proceso" dataDxfId="2"/>
    <tableColumn id="3" xr3:uid="{D874B7B3-DF06-4DFD-AA86-0BC9AACC763D}" name="Eficacia en aplicación de controles" dataDxfId="1"/>
    <tableColumn id="4" xr3:uid="{F248E6B8-A5BB-4B96-AF7F-F762A1160E72}" name="Eficacia en ejecución de acciones de tratamiento" dataDxfId="0"/>
  </tableColumns>
  <tableStyleInfo name="TableStyleLight6"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1D4DC-B72A-4ABC-B088-D7D854DC062B}">
  <sheetPr>
    <tabColor rgb="FF00B0F0"/>
  </sheetPr>
  <dimension ref="A1"/>
  <sheetViews>
    <sheetView tabSelected="1" topLeftCell="A4" workbookViewId="0"/>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E78FB-9DB5-40F4-86B9-9155BCF7020F}">
  <sheetPr>
    <tabColor rgb="FF00B0F0"/>
  </sheetPr>
  <dimension ref="A1:D10"/>
  <sheetViews>
    <sheetView showGridLines="0" zoomScale="80" zoomScaleNormal="80" workbookViewId="0">
      <selection activeCell="C13" sqref="C13"/>
    </sheetView>
  </sheetViews>
  <sheetFormatPr baseColWidth="10" defaultColWidth="11.42578125" defaultRowHeight="14.25" x14ac:dyDescent="0.2"/>
  <cols>
    <col min="1" max="1" width="56.7109375" style="36" customWidth="1"/>
    <col min="2" max="2" width="6" style="36" customWidth="1"/>
    <col min="3" max="3" width="73.42578125" style="36" customWidth="1"/>
    <col min="4" max="4" width="113.7109375" style="36" customWidth="1"/>
    <col min="5" max="16384" width="11.42578125" style="36"/>
  </cols>
  <sheetData>
    <row r="1" spans="1:4" ht="9" customHeight="1" x14ac:dyDescent="0.2"/>
    <row r="2" spans="1:4" ht="138" customHeight="1" thickBot="1" x14ac:dyDescent="0.25"/>
    <row r="3" spans="1:4" ht="35.25" customHeight="1" thickBot="1" x14ac:dyDescent="0.25">
      <c r="A3" s="35" t="str">
        <f>'4. RESULTADOS'!C13</f>
        <v>Estratégicos</v>
      </c>
      <c r="B3" s="37"/>
      <c r="C3" s="160" t="str">
        <f>'4. RESULTADOS'!D16</f>
        <v>Comunicaciones</v>
      </c>
      <c r="D3" s="161"/>
    </row>
    <row r="4" spans="1:4" x14ac:dyDescent="0.2">
      <c r="A4" s="38"/>
      <c r="D4" s="39"/>
    </row>
    <row r="5" spans="1:4" ht="27" customHeight="1" x14ac:dyDescent="0.35">
      <c r="A5" s="49" t="s">
        <v>355</v>
      </c>
      <c r="B5" s="48"/>
      <c r="C5" s="55" t="str">
        <f>'4. RESULTADOS'!E16</f>
        <v>ALTA</v>
      </c>
      <c r="D5" s="39"/>
    </row>
    <row r="6" spans="1:4" ht="121.5" customHeight="1" x14ac:dyDescent="0.2">
      <c r="A6" s="53" t="s">
        <v>356</v>
      </c>
      <c r="B6" s="40"/>
      <c r="C6" s="162" t="s">
        <v>367</v>
      </c>
      <c r="D6" s="163"/>
    </row>
    <row r="7" spans="1:4" ht="33.75" customHeight="1" x14ac:dyDescent="0.3">
      <c r="A7" s="49" t="s">
        <v>362</v>
      </c>
      <c r="B7" s="50"/>
      <c r="C7" s="54" t="str">
        <f>'4. RESULTADOS'!F16</f>
        <v>ALTA</v>
      </c>
      <c r="D7" s="44"/>
    </row>
    <row r="8" spans="1:4" ht="122.25" customHeight="1" x14ac:dyDescent="0.2">
      <c r="A8" s="53" t="s">
        <v>356</v>
      </c>
      <c r="B8" s="40"/>
      <c r="C8" s="162" t="s">
        <v>368</v>
      </c>
      <c r="D8" s="163"/>
    </row>
    <row r="9" spans="1:4" ht="59.25" customHeight="1" x14ac:dyDescent="0.2">
      <c r="A9" s="156" t="s">
        <v>511</v>
      </c>
      <c r="B9" s="157"/>
      <c r="C9" s="158"/>
      <c r="D9" s="159"/>
    </row>
    <row r="10" spans="1:4" ht="33" customHeight="1" thickBot="1" x14ac:dyDescent="0.35">
      <c r="A10" s="45"/>
      <c r="B10" s="46"/>
      <c r="C10" s="46"/>
      <c r="D10" s="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3E223-3646-45B8-861A-BAD711DE119F}">
  <sheetPr>
    <tabColor rgb="FF00B0F0"/>
  </sheetPr>
  <dimension ref="A1:F10"/>
  <sheetViews>
    <sheetView showGridLines="0" zoomScale="85" zoomScaleNormal="85" workbookViewId="0"/>
  </sheetViews>
  <sheetFormatPr baseColWidth="10" defaultColWidth="11.42578125" defaultRowHeight="14.25" x14ac:dyDescent="0.2"/>
  <cols>
    <col min="1" max="1" width="56.7109375" style="36" customWidth="1"/>
    <col min="2" max="2" width="6" style="36" customWidth="1"/>
    <col min="3" max="3" width="73.42578125" style="36" customWidth="1"/>
    <col min="4" max="4" width="113.7109375" style="36" customWidth="1"/>
    <col min="5" max="16384" width="11.42578125" style="36"/>
  </cols>
  <sheetData>
    <row r="1" spans="1:6" ht="9" customHeight="1" x14ac:dyDescent="0.2"/>
    <row r="2" spans="1:6" ht="138" customHeight="1" thickBot="1" x14ac:dyDescent="0.25"/>
    <row r="3" spans="1:6" ht="35.25" customHeight="1" thickBot="1" x14ac:dyDescent="0.25">
      <c r="A3" s="35" t="str">
        <f>'4. RESULTADOS'!C13</f>
        <v>Estratégicos</v>
      </c>
      <c r="B3" s="37"/>
      <c r="C3" s="160" t="str">
        <f>'4. RESULTADOS'!D17</f>
        <v>Conocimiento e Innovación</v>
      </c>
      <c r="D3" s="161"/>
    </row>
    <row r="4" spans="1:6" ht="15" x14ac:dyDescent="0.25">
      <c r="A4" s="38"/>
      <c r="D4" s="39"/>
      <c r="F4" s="118" t="s">
        <v>505</v>
      </c>
    </row>
    <row r="5" spans="1:6" ht="27" customHeight="1" x14ac:dyDescent="0.2">
      <c r="A5" s="49" t="s">
        <v>355</v>
      </c>
      <c r="B5" s="48"/>
      <c r="C5" s="51" t="str">
        <f>'4. RESULTADOS'!E17</f>
        <v>ALTA</v>
      </c>
      <c r="D5" s="39"/>
    </row>
    <row r="6" spans="1:6" ht="121.5" customHeight="1" x14ac:dyDescent="0.2">
      <c r="A6" s="53" t="s">
        <v>356</v>
      </c>
      <c r="B6" s="40"/>
      <c r="C6" s="162" t="s">
        <v>367</v>
      </c>
      <c r="D6" s="163"/>
    </row>
    <row r="7" spans="1:6" ht="33.75" customHeight="1" x14ac:dyDescent="0.3">
      <c r="A7" s="49" t="s">
        <v>369</v>
      </c>
      <c r="B7" s="50"/>
      <c r="C7" s="51" t="str">
        <f>'4. RESULTADOS'!F17</f>
        <v>ALTA</v>
      </c>
      <c r="D7" s="44"/>
    </row>
    <row r="8" spans="1:6" ht="122.25" customHeight="1" x14ac:dyDescent="0.2">
      <c r="A8" s="53" t="s">
        <v>356</v>
      </c>
      <c r="B8" s="40"/>
      <c r="C8" s="162" t="s">
        <v>368</v>
      </c>
      <c r="D8" s="163"/>
    </row>
    <row r="9" spans="1:6" ht="125.25" customHeight="1" x14ac:dyDescent="0.2">
      <c r="A9" s="156" t="s">
        <v>481</v>
      </c>
      <c r="B9" s="157"/>
      <c r="C9" s="158"/>
      <c r="D9" s="159"/>
    </row>
    <row r="10" spans="1:6" ht="33" customHeight="1" thickBot="1" x14ac:dyDescent="0.35">
      <c r="A10" s="45"/>
      <c r="B10" s="46"/>
      <c r="C10" s="46"/>
      <c r="D10" s="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hyperlinks>
    <hyperlink ref="F4" location="'4. RESULTADOS'!A1" display="'4. RESULTADOS'!A1" xr:uid="{218B8AD0-9531-4B19-8D86-14EDCED705C6}"/>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F0EFA-615F-4490-A0AA-7BBCA73A02BD}">
  <sheetPr>
    <tabColor rgb="FF00B0F0"/>
  </sheetPr>
  <dimension ref="A1:F13"/>
  <sheetViews>
    <sheetView showGridLines="0" zoomScale="70" zoomScaleNormal="70" workbookViewId="0">
      <selection activeCell="C7" sqref="C7:D7"/>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6" ht="148.5" customHeight="1" thickBot="1" x14ac:dyDescent="0.25"/>
    <row r="2" spans="1:6" ht="30.75" customHeight="1" thickBot="1" x14ac:dyDescent="0.25">
      <c r="A2" s="35" t="str">
        <f>'4. RESULTADOS'!C19</f>
        <v>Misional</v>
      </c>
      <c r="B2" s="34"/>
      <c r="C2" s="167" t="str">
        <f>'4. RESULTADOS'!D18</f>
        <v>Preventivo</v>
      </c>
      <c r="D2" s="168"/>
    </row>
    <row r="3" spans="1:6" ht="37.5" customHeight="1" x14ac:dyDescent="0.2">
      <c r="A3" s="19"/>
      <c r="B3" s="18"/>
      <c r="C3" s="169" t="str">
        <f>'4. RESULTADOS'!D19</f>
        <v>Nivel Central</v>
      </c>
      <c r="D3" s="170"/>
    </row>
    <row r="4" spans="1:6" ht="31.5" customHeight="1" x14ac:dyDescent="0.2">
      <c r="A4" s="49" t="s">
        <v>355</v>
      </c>
      <c r="B4" s="56"/>
      <c r="C4" s="58" t="str">
        <f>'4. RESULTADOS'!E19</f>
        <v>MEDIA</v>
      </c>
      <c r="D4" s="20"/>
    </row>
    <row r="5" spans="1:6" ht="141.75" customHeight="1" x14ac:dyDescent="0.2">
      <c r="A5" s="43" t="s">
        <v>370</v>
      </c>
      <c r="B5" s="41">
        <v>0</v>
      </c>
      <c r="C5" s="171" t="s">
        <v>371</v>
      </c>
      <c r="D5" s="172"/>
    </row>
    <row r="6" spans="1:6" ht="119.25" customHeight="1" x14ac:dyDescent="0.2">
      <c r="A6" s="43" t="s">
        <v>372</v>
      </c>
      <c r="B6" s="42">
        <v>5</v>
      </c>
      <c r="C6" s="173" t="s">
        <v>373</v>
      </c>
      <c r="D6" s="174"/>
    </row>
    <row r="7" spans="1:6" ht="142.5" customHeight="1" x14ac:dyDescent="0.2">
      <c r="A7" s="43" t="s">
        <v>374</v>
      </c>
      <c r="B7" s="42">
        <v>10</v>
      </c>
      <c r="C7" s="175" t="s">
        <v>512</v>
      </c>
      <c r="D7" s="176"/>
      <c r="F7" s="17" t="s">
        <v>375</v>
      </c>
    </row>
    <row r="8" spans="1:6" ht="32.25" customHeight="1" x14ac:dyDescent="0.25">
      <c r="A8" s="49" t="s">
        <v>369</v>
      </c>
      <c r="B8" s="56"/>
      <c r="C8" s="58" t="str">
        <f>'4. RESULTADOS'!F19</f>
        <v>MEDIA</v>
      </c>
      <c r="D8" s="57"/>
    </row>
    <row r="9" spans="1:6" ht="116.25" customHeight="1" x14ac:dyDescent="0.2">
      <c r="A9" s="43" t="s">
        <v>376</v>
      </c>
      <c r="B9" s="24">
        <v>0</v>
      </c>
      <c r="C9" s="175" t="s">
        <v>377</v>
      </c>
      <c r="D9" s="176"/>
    </row>
    <row r="10" spans="1:6" ht="189" customHeight="1" x14ac:dyDescent="0.2">
      <c r="A10" s="43" t="s">
        <v>378</v>
      </c>
      <c r="B10" s="25">
        <v>5</v>
      </c>
      <c r="C10" s="177"/>
      <c r="D10" s="178"/>
    </row>
    <row r="11" spans="1:6" ht="129.75" customHeight="1" x14ac:dyDescent="0.2">
      <c r="A11" s="43" t="s">
        <v>379</v>
      </c>
      <c r="B11" s="25">
        <v>10</v>
      </c>
      <c r="C11" s="164" t="s">
        <v>380</v>
      </c>
      <c r="D11" s="165"/>
    </row>
    <row r="12" spans="1:6" ht="94.5" customHeight="1" x14ac:dyDescent="0.2">
      <c r="A12" s="166" t="s">
        <v>381</v>
      </c>
      <c r="B12" s="157"/>
      <c r="C12" s="158"/>
      <c r="D12" s="159"/>
    </row>
    <row r="13" spans="1:6" ht="3.75" customHeight="1" thickBot="1" x14ac:dyDescent="0.25">
      <c r="A13" s="21"/>
      <c r="B13" s="22"/>
      <c r="C13" s="22"/>
      <c r="D13" s="23"/>
    </row>
  </sheetData>
  <mergeCells count="9">
    <mergeCell ref="C11:D11"/>
    <mergeCell ref="A12:D12"/>
    <mergeCell ref="C2:D2"/>
    <mergeCell ref="C3:D3"/>
    <mergeCell ref="C5:D5"/>
    <mergeCell ref="C6:D6"/>
    <mergeCell ref="C7:D7"/>
    <mergeCell ref="C9:D9"/>
    <mergeCell ref="C10:D10"/>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6D0E1-96F1-401E-918B-C517F05A24BC}">
  <sheetPr>
    <tabColor rgb="FF00B0F0"/>
  </sheetPr>
  <dimension ref="A1:E13"/>
  <sheetViews>
    <sheetView showGridLines="0" topLeftCell="C1" zoomScaleNormal="100" workbookViewId="0">
      <selection activeCell="I6" sqref="I6"/>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5" ht="148.5" customHeight="1" thickBot="1" x14ac:dyDescent="0.25"/>
    <row r="2" spans="1:5" ht="30.75" customHeight="1" thickBot="1" x14ac:dyDescent="0.25">
      <c r="A2" s="35" t="str">
        <f>'4. RESULTADOS'!C19</f>
        <v>Misional</v>
      </c>
      <c r="B2" s="34"/>
      <c r="C2" s="167" t="str">
        <f>'4. RESULTADOS'!D18</f>
        <v>Preventivo</v>
      </c>
      <c r="D2" s="168"/>
    </row>
    <row r="3" spans="1:5" ht="37.5" customHeight="1" x14ac:dyDescent="0.2">
      <c r="A3" s="19"/>
      <c r="B3" s="18"/>
      <c r="C3" s="169" t="str">
        <f>'4. RESULTADOS'!D20</f>
        <v>Seccional Región Caribe</v>
      </c>
      <c r="D3" s="170"/>
    </row>
    <row r="4" spans="1:5" ht="31.5" customHeight="1" x14ac:dyDescent="0.2">
      <c r="A4" s="49" t="s">
        <v>355</v>
      </c>
      <c r="B4" s="56"/>
      <c r="C4" s="58" t="str">
        <f>'4. RESULTADOS'!E20</f>
        <v>MEDIA</v>
      </c>
      <c r="D4" s="20"/>
    </row>
    <row r="5" spans="1:5" ht="103.5" customHeight="1" x14ac:dyDescent="0.2">
      <c r="A5" s="43" t="s">
        <v>370</v>
      </c>
      <c r="B5" s="41">
        <v>0</v>
      </c>
      <c r="C5" s="171" t="s">
        <v>382</v>
      </c>
      <c r="D5" s="172"/>
    </row>
    <row r="6" spans="1:5" ht="87.75" customHeight="1" x14ac:dyDescent="0.2">
      <c r="A6" s="43" t="s">
        <v>372</v>
      </c>
      <c r="B6" s="42">
        <v>5</v>
      </c>
      <c r="C6" s="175" t="s">
        <v>383</v>
      </c>
      <c r="D6" s="176"/>
    </row>
    <row r="7" spans="1:5" ht="142.5" customHeight="1" x14ac:dyDescent="0.2">
      <c r="A7" s="43" t="s">
        <v>374</v>
      </c>
      <c r="B7" s="42">
        <v>10</v>
      </c>
      <c r="C7" s="175" t="s">
        <v>384</v>
      </c>
      <c r="D7" s="176"/>
    </row>
    <row r="8" spans="1:5" ht="32.25" customHeight="1" x14ac:dyDescent="0.25">
      <c r="A8" s="49" t="s">
        <v>369</v>
      </c>
      <c r="B8" s="56"/>
      <c r="C8" s="58" t="str">
        <f>'4. RESULTADOS'!F20</f>
        <v>MEDIA</v>
      </c>
      <c r="D8" s="57"/>
    </row>
    <row r="9" spans="1:5" ht="116.25" customHeight="1" x14ac:dyDescent="0.2">
      <c r="A9" s="43" t="s">
        <v>376</v>
      </c>
      <c r="B9" s="41">
        <v>0</v>
      </c>
      <c r="C9" s="171" t="s">
        <v>385</v>
      </c>
      <c r="D9" s="172"/>
    </row>
    <row r="10" spans="1:5" ht="81.75" customHeight="1" x14ac:dyDescent="0.2">
      <c r="A10" s="43" t="s">
        <v>378</v>
      </c>
      <c r="B10" s="42">
        <v>5</v>
      </c>
      <c r="C10" s="175" t="s">
        <v>386</v>
      </c>
      <c r="D10" s="176"/>
    </row>
    <row r="11" spans="1:5" ht="118.5" customHeight="1" x14ac:dyDescent="0.2">
      <c r="A11" s="43" t="s">
        <v>379</v>
      </c>
      <c r="B11" s="42">
        <v>10</v>
      </c>
      <c r="C11" s="175" t="s">
        <v>387</v>
      </c>
      <c r="D11" s="176"/>
    </row>
    <row r="12" spans="1:5" ht="245.25" customHeight="1" x14ac:dyDescent="0.2">
      <c r="A12" s="166" t="s">
        <v>482</v>
      </c>
      <c r="B12" s="157"/>
      <c r="C12" s="158"/>
      <c r="D12" s="159"/>
      <c r="E12" s="17" t="s">
        <v>375</v>
      </c>
    </row>
    <row r="13" spans="1:5"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7C776-BFD3-4F3D-AA04-00BFD970DFA3}">
  <sheetPr>
    <tabColor rgb="FF00B0F0"/>
  </sheetPr>
  <dimension ref="A1:D13"/>
  <sheetViews>
    <sheetView showGridLines="0" zoomScale="80" zoomScaleNormal="80" workbookViewId="0"/>
  </sheetViews>
  <sheetFormatPr baseColWidth="10" defaultColWidth="11.42578125" defaultRowHeight="14.25" x14ac:dyDescent="0.2"/>
  <cols>
    <col min="1" max="1" width="56.7109375" style="17" customWidth="1"/>
    <col min="2" max="2" width="6" style="17" customWidth="1"/>
    <col min="3" max="3" width="73.42578125" style="65" customWidth="1"/>
    <col min="4" max="4" width="114"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RESULTADOS'!D18</f>
        <v>Preventivo</v>
      </c>
      <c r="D2" s="168"/>
    </row>
    <row r="3" spans="1:4" ht="37.5" customHeight="1" x14ac:dyDescent="0.2">
      <c r="A3" s="19"/>
      <c r="B3" s="18"/>
      <c r="C3" s="169" t="str">
        <f>'4. RESULTADOS'!D21</f>
        <v>Seccional Región Eje Cafetero</v>
      </c>
      <c r="D3" s="170"/>
    </row>
    <row r="4" spans="1:4" ht="31.5" customHeight="1" x14ac:dyDescent="0.2">
      <c r="A4" s="49" t="s">
        <v>355</v>
      </c>
      <c r="B4" s="56"/>
      <c r="C4" s="66" t="str">
        <f>'4. RESULTADOS'!E21</f>
        <v>MEDIA</v>
      </c>
      <c r="D4" s="20"/>
    </row>
    <row r="5" spans="1:4" ht="103.5" customHeight="1" x14ac:dyDescent="0.2">
      <c r="A5" s="43" t="s">
        <v>370</v>
      </c>
      <c r="B5" s="41">
        <v>0</v>
      </c>
      <c r="C5" s="175" t="s">
        <v>388</v>
      </c>
      <c r="D5" s="176"/>
    </row>
    <row r="6" spans="1:4" ht="87.75" customHeight="1" x14ac:dyDescent="0.2">
      <c r="A6" s="43" t="s">
        <v>372</v>
      </c>
      <c r="B6" s="42">
        <v>5</v>
      </c>
      <c r="C6" s="173" t="s">
        <v>389</v>
      </c>
      <c r="D6" s="174"/>
    </row>
    <row r="7" spans="1:4" ht="142.5" customHeight="1" x14ac:dyDescent="0.2">
      <c r="A7" s="43" t="s">
        <v>374</v>
      </c>
      <c r="B7" s="42">
        <v>10</v>
      </c>
      <c r="C7" s="175" t="s">
        <v>513</v>
      </c>
      <c r="D7" s="176"/>
    </row>
    <row r="8" spans="1:4" ht="32.25" customHeight="1" x14ac:dyDescent="0.2">
      <c r="A8" s="49" t="s">
        <v>369</v>
      </c>
      <c r="B8" s="56"/>
      <c r="C8" s="66" t="str">
        <f>'4. RESULTADOS'!F21</f>
        <v>MEDIA</v>
      </c>
      <c r="D8" s="66"/>
    </row>
    <row r="9" spans="1:4" ht="116.25" customHeight="1" x14ac:dyDescent="0.2">
      <c r="A9" s="43" t="s">
        <v>376</v>
      </c>
      <c r="B9" s="41">
        <v>0</v>
      </c>
      <c r="C9" s="171" t="s">
        <v>390</v>
      </c>
      <c r="D9" s="172"/>
    </row>
    <row r="10" spans="1:4" ht="81.75" customHeight="1" x14ac:dyDescent="0.2">
      <c r="A10" s="43" t="s">
        <v>378</v>
      </c>
      <c r="B10" s="42">
        <v>5</v>
      </c>
      <c r="C10" s="173" t="s">
        <v>389</v>
      </c>
      <c r="D10" s="174"/>
    </row>
    <row r="11" spans="1:4" ht="118.5" customHeight="1" x14ac:dyDescent="0.2">
      <c r="A11" s="43" t="s">
        <v>379</v>
      </c>
      <c r="B11" s="42">
        <v>10</v>
      </c>
      <c r="C11" s="175" t="s">
        <v>514</v>
      </c>
      <c r="D11" s="176"/>
    </row>
    <row r="12" spans="1:4" ht="233.25" customHeight="1" x14ac:dyDescent="0.2">
      <c r="A12" s="166" t="s">
        <v>482</v>
      </c>
      <c r="B12" s="157"/>
      <c r="C12" s="158"/>
      <c r="D12" s="159"/>
    </row>
    <row r="13" spans="1:4" ht="33" customHeight="1" thickBot="1" x14ac:dyDescent="0.25">
      <c r="A13" s="21"/>
      <c r="B13" s="22"/>
      <c r="C13" s="67"/>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FEDE6-D61B-4562-9A53-C1A925B4EA18}">
  <sheetPr>
    <tabColor rgb="FF00B0F0"/>
  </sheetPr>
  <dimension ref="A1:D13"/>
  <sheetViews>
    <sheetView showGridLines="0" zoomScale="80" zoomScaleNormal="80" workbookViewId="0">
      <selection activeCell="H6" sqref="H6"/>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RESULTADOS'!D18</f>
        <v>Preventivo</v>
      </c>
      <c r="D2" s="168"/>
    </row>
    <row r="3" spans="1:4" ht="37.5" customHeight="1" x14ac:dyDescent="0.2">
      <c r="A3" s="19"/>
      <c r="B3" s="18"/>
      <c r="C3" s="169" t="str">
        <f>'4. RESULTADOS'!D22</f>
        <v>Seccional Región Pacífico</v>
      </c>
      <c r="D3" s="170"/>
    </row>
    <row r="4" spans="1:4" ht="31.5" customHeight="1" x14ac:dyDescent="0.2">
      <c r="A4" s="49" t="s">
        <v>355</v>
      </c>
      <c r="B4" s="56"/>
      <c r="C4" s="58" t="str">
        <f>'4. RESULTADOS'!E22</f>
        <v>MEDIA</v>
      </c>
      <c r="D4" s="20"/>
    </row>
    <row r="5" spans="1:4" ht="103.5" customHeight="1" x14ac:dyDescent="0.2">
      <c r="A5" s="43" t="s">
        <v>370</v>
      </c>
      <c r="B5" s="41">
        <v>0</v>
      </c>
      <c r="C5" s="171" t="s">
        <v>391</v>
      </c>
      <c r="D5" s="172"/>
    </row>
    <row r="6" spans="1:4" ht="87.75" customHeight="1" x14ac:dyDescent="0.2">
      <c r="A6" s="43" t="s">
        <v>372</v>
      </c>
      <c r="B6" s="42">
        <v>5</v>
      </c>
      <c r="C6" s="173" t="s">
        <v>389</v>
      </c>
      <c r="D6" s="174"/>
    </row>
    <row r="7" spans="1:4" ht="142.5" customHeight="1" x14ac:dyDescent="0.2">
      <c r="A7" s="43" t="s">
        <v>374</v>
      </c>
      <c r="B7" s="42">
        <v>10</v>
      </c>
      <c r="C7" s="175" t="s">
        <v>392</v>
      </c>
      <c r="D7" s="176"/>
    </row>
    <row r="8" spans="1:4" ht="32.25" customHeight="1" x14ac:dyDescent="0.25">
      <c r="A8" s="49" t="s">
        <v>369</v>
      </c>
      <c r="B8" s="56"/>
      <c r="C8" s="58" t="str">
        <f>'4. RESULTADOS'!F22</f>
        <v>MEDIA</v>
      </c>
      <c r="D8" s="57"/>
    </row>
    <row r="9" spans="1:4" ht="116.25" customHeight="1" x14ac:dyDescent="0.2">
      <c r="A9" s="43" t="s">
        <v>376</v>
      </c>
      <c r="B9" s="41">
        <v>0</v>
      </c>
      <c r="C9" s="171" t="s">
        <v>393</v>
      </c>
      <c r="D9" s="172"/>
    </row>
    <row r="10" spans="1:4" ht="81.75" customHeight="1" x14ac:dyDescent="0.2">
      <c r="A10" s="43" t="s">
        <v>378</v>
      </c>
      <c r="B10" s="42">
        <v>5</v>
      </c>
      <c r="C10" s="173" t="s">
        <v>389</v>
      </c>
      <c r="D10" s="174"/>
    </row>
    <row r="11" spans="1:4" ht="118.5" customHeight="1" x14ac:dyDescent="0.2">
      <c r="A11" s="43" t="s">
        <v>379</v>
      </c>
      <c r="B11" s="42">
        <v>10</v>
      </c>
      <c r="C11" s="175" t="s">
        <v>392</v>
      </c>
      <c r="D11" s="176"/>
    </row>
    <row r="12" spans="1:4" ht="240" customHeight="1" x14ac:dyDescent="0.2">
      <c r="A12" s="166" t="s">
        <v>482</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E98AA-E84D-47EB-B797-B9A3E974844A}">
  <sheetPr>
    <tabColor rgb="FF00B0F0"/>
  </sheetPr>
  <dimension ref="A1:D13"/>
  <sheetViews>
    <sheetView showGridLines="0" zoomScaleNormal="100" workbookViewId="0">
      <selection activeCell="F5" sqref="F5"/>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RESULTADOS'!D18</f>
        <v>Preventivo</v>
      </c>
      <c r="D2" s="168"/>
    </row>
    <row r="3" spans="1:4" ht="37.5" customHeight="1" x14ac:dyDescent="0.2">
      <c r="A3" s="19"/>
      <c r="B3" s="18"/>
      <c r="C3" s="169" t="str">
        <f>'4. RESULTADOS'!D23</f>
        <v>Seccional Centro Oriente</v>
      </c>
      <c r="D3" s="170"/>
    </row>
    <row r="4" spans="1:4" ht="31.5" customHeight="1" x14ac:dyDescent="0.2">
      <c r="A4" s="49" t="s">
        <v>355</v>
      </c>
      <c r="B4" s="56"/>
      <c r="C4" s="58" t="str">
        <f>'4. RESULTADOS'!E23</f>
        <v>MEDIA</v>
      </c>
      <c r="D4" s="20"/>
    </row>
    <row r="5" spans="1:4" ht="103.5" customHeight="1" x14ac:dyDescent="0.2">
      <c r="A5" s="43" t="s">
        <v>370</v>
      </c>
      <c r="B5" s="41">
        <v>0</v>
      </c>
      <c r="C5" s="171" t="s">
        <v>394</v>
      </c>
      <c r="D5" s="172"/>
    </row>
    <row r="6" spans="1:4" ht="87.75" customHeight="1" x14ac:dyDescent="0.2">
      <c r="A6" s="43" t="s">
        <v>372</v>
      </c>
      <c r="B6" s="42">
        <v>5</v>
      </c>
      <c r="C6" s="173" t="s">
        <v>389</v>
      </c>
      <c r="D6" s="174"/>
    </row>
    <row r="7" spans="1:4" ht="142.5" customHeight="1" x14ac:dyDescent="0.2">
      <c r="A7" s="43" t="s">
        <v>374</v>
      </c>
      <c r="B7" s="42">
        <v>10</v>
      </c>
      <c r="C7" s="175" t="s">
        <v>395</v>
      </c>
      <c r="D7" s="176"/>
    </row>
    <row r="8" spans="1:4" ht="32.25" customHeight="1" x14ac:dyDescent="0.25">
      <c r="A8" s="49" t="s">
        <v>369</v>
      </c>
      <c r="B8" s="56"/>
      <c r="C8" s="58" t="str">
        <f>'4. RESULTADOS'!F23</f>
        <v>MEDIA</v>
      </c>
      <c r="D8" s="57"/>
    </row>
    <row r="9" spans="1:4" ht="116.25" customHeight="1" x14ac:dyDescent="0.2">
      <c r="A9" s="43" t="s">
        <v>376</v>
      </c>
      <c r="B9" s="41">
        <v>0</v>
      </c>
      <c r="C9" s="171" t="s">
        <v>394</v>
      </c>
      <c r="D9" s="172"/>
    </row>
    <row r="10" spans="1:4" ht="81.75" customHeight="1" x14ac:dyDescent="0.2">
      <c r="A10" s="43" t="s">
        <v>378</v>
      </c>
      <c r="B10" s="42">
        <v>5</v>
      </c>
      <c r="C10" s="173" t="s">
        <v>389</v>
      </c>
      <c r="D10" s="174"/>
    </row>
    <row r="11" spans="1:4" ht="118.5" customHeight="1" x14ac:dyDescent="0.2">
      <c r="A11" s="43" t="s">
        <v>379</v>
      </c>
      <c r="B11" s="42">
        <v>10</v>
      </c>
      <c r="C11" s="175" t="s">
        <v>396</v>
      </c>
      <c r="D11" s="176"/>
    </row>
    <row r="12" spans="1:4" ht="243.75" customHeight="1" x14ac:dyDescent="0.2">
      <c r="A12" s="166" t="s">
        <v>482</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50CD7-845E-4127-92E3-EB5E4D5DBF7B}">
  <sheetPr>
    <tabColor rgb="FF00B0F0"/>
  </sheetPr>
  <dimension ref="A1:D13"/>
  <sheetViews>
    <sheetView showGridLines="0" zoomScale="80" zoomScaleNormal="80" workbookViewId="0">
      <selection activeCell="H7" sqref="H7"/>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RESULTADOS'!D18</f>
        <v>Preventivo</v>
      </c>
      <c r="D2" s="168"/>
    </row>
    <row r="3" spans="1:4" ht="37.5" customHeight="1" x14ac:dyDescent="0.2">
      <c r="A3" s="19"/>
      <c r="B3" s="18"/>
      <c r="C3" s="169" t="str">
        <f>'4. RESULTADOS'!D24</f>
        <v>Seccional Región Llano</v>
      </c>
      <c r="D3" s="170"/>
    </row>
    <row r="4" spans="1:4" ht="31.5" customHeight="1" x14ac:dyDescent="0.2">
      <c r="A4" s="49" t="s">
        <v>355</v>
      </c>
      <c r="B4" s="56"/>
      <c r="C4" s="58" t="str">
        <f>'4. RESULTADOS'!E24</f>
        <v>MEDIA</v>
      </c>
      <c r="D4" s="20"/>
    </row>
    <row r="5" spans="1:4" ht="103.5" customHeight="1" x14ac:dyDescent="0.2">
      <c r="A5" s="43" t="s">
        <v>370</v>
      </c>
      <c r="B5" s="41">
        <v>0</v>
      </c>
      <c r="C5" s="171" t="s">
        <v>397</v>
      </c>
      <c r="D5" s="172"/>
    </row>
    <row r="6" spans="1:4" ht="87.75" customHeight="1" x14ac:dyDescent="0.2">
      <c r="A6" s="43" t="s">
        <v>372</v>
      </c>
      <c r="B6" s="42">
        <v>5</v>
      </c>
      <c r="C6" s="173" t="s">
        <v>389</v>
      </c>
      <c r="D6" s="174"/>
    </row>
    <row r="7" spans="1:4" ht="142.5" customHeight="1" x14ac:dyDescent="0.2">
      <c r="A7" s="43" t="s">
        <v>374</v>
      </c>
      <c r="B7" s="42">
        <v>10</v>
      </c>
      <c r="C7" s="175" t="s">
        <v>398</v>
      </c>
      <c r="D7" s="176"/>
    </row>
    <row r="8" spans="1:4" ht="32.25" customHeight="1" x14ac:dyDescent="0.25">
      <c r="A8" s="49" t="s">
        <v>369</v>
      </c>
      <c r="B8" s="56"/>
      <c r="C8" s="58" t="str">
        <f>'4. RESULTADOS'!F24</f>
        <v>MEDIA</v>
      </c>
      <c r="D8" s="57"/>
    </row>
    <row r="9" spans="1:4" ht="116.25" customHeight="1" x14ac:dyDescent="0.2">
      <c r="A9" s="43" t="s">
        <v>376</v>
      </c>
      <c r="B9" s="41">
        <v>0</v>
      </c>
      <c r="C9" s="171" t="s">
        <v>399</v>
      </c>
      <c r="D9" s="172"/>
    </row>
    <row r="10" spans="1:4" ht="81.75" customHeight="1" x14ac:dyDescent="0.2">
      <c r="A10" s="43" t="s">
        <v>378</v>
      </c>
      <c r="B10" s="42">
        <v>5</v>
      </c>
      <c r="C10" s="173" t="s">
        <v>389</v>
      </c>
      <c r="D10" s="179"/>
    </row>
    <row r="11" spans="1:4" ht="118.5" customHeight="1" x14ac:dyDescent="0.2">
      <c r="A11" s="43" t="s">
        <v>379</v>
      </c>
      <c r="B11" s="42">
        <v>10</v>
      </c>
      <c r="C11" s="175" t="s">
        <v>400</v>
      </c>
      <c r="D11" s="176"/>
    </row>
    <row r="12" spans="1:4" ht="236.25" customHeight="1" x14ac:dyDescent="0.2">
      <c r="A12" s="166" t="s">
        <v>482</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3D63F-556D-405C-A692-C010C9F61D0A}">
  <sheetPr>
    <tabColor rgb="FF00B0F0"/>
  </sheetPr>
  <dimension ref="A1:D13"/>
  <sheetViews>
    <sheetView showGridLines="0" zoomScale="80" zoomScaleNormal="80" workbookViewId="0">
      <selection activeCell="G7" sqref="G7"/>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RESULTADOS'!D18</f>
        <v>Preventivo</v>
      </c>
      <c r="D2" s="168"/>
    </row>
    <row r="3" spans="1:4" ht="37.5" customHeight="1" x14ac:dyDescent="0.2">
      <c r="A3" s="19"/>
      <c r="B3" s="18"/>
      <c r="C3" s="169" t="str">
        <f>'4. RESULTADOS'!D25</f>
        <v>Seccional Centro Sur</v>
      </c>
      <c r="D3" s="170"/>
    </row>
    <row r="4" spans="1:4" ht="31.5" customHeight="1" x14ac:dyDescent="0.2">
      <c r="A4" s="49" t="s">
        <v>355</v>
      </c>
      <c r="B4" s="56"/>
      <c r="C4" s="58" t="str">
        <f>'4. RESULTADOS'!E25</f>
        <v>MEDIA</v>
      </c>
      <c r="D4" s="20"/>
    </row>
    <row r="5" spans="1:4" ht="103.5" customHeight="1" x14ac:dyDescent="0.2">
      <c r="A5" s="43" t="s">
        <v>370</v>
      </c>
      <c r="B5" s="41">
        <v>0</v>
      </c>
      <c r="C5" s="171" t="s">
        <v>494</v>
      </c>
      <c r="D5" s="172"/>
    </row>
    <row r="6" spans="1:4" ht="87.75" customHeight="1" x14ac:dyDescent="0.2">
      <c r="A6" s="43" t="s">
        <v>372</v>
      </c>
      <c r="B6" s="42">
        <v>5</v>
      </c>
      <c r="C6" s="173" t="s">
        <v>401</v>
      </c>
      <c r="D6" s="174"/>
    </row>
    <row r="7" spans="1:4" ht="142.5" customHeight="1" x14ac:dyDescent="0.2">
      <c r="A7" s="43" t="s">
        <v>374</v>
      </c>
      <c r="B7" s="42">
        <v>10</v>
      </c>
      <c r="C7" s="175" t="s">
        <v>402</v>
      </c>
      <c r="D7" s="176"/>
    </row>
    <row r="8" spans="1:4" ht="32.25" customHeight="1" x14ac:dyDescent="0.25">
      <c r="A8" s="49" t="s">
        <v>369</v>
      </c>
      <c r="B8" s="56"/>
      <c r="C8" s="58" t="str">
        <f>'4. RESULTADOS'!F25</f>
        <v>MEDIA</v>
      </c>
      <c r="D8" s="57"/>
    </row>
    <row r="9" spans="1:4" ht="116.25" customHeight="1" x14ac:dyDescent="0.2">
      <c r="A9" s="43" t="s">
        <v>376</v>
      </c>
      <c r="B9" s="41">
        <v>0</v>
      </c>
      <c r="C9" s="180" t="s">
        <v>495</v>
      </c>
      <c r="D9" s="165"/>
    </row>
    <row r="10" spans="1:4" ht="81.75" customHeight="1" x14ac:dyDescent="0.2">
      <c r="A10" s="43" t="s">
        <v>378</v>
      </c>
      <c r="B10" s="42">
        <v>5</v>
      </c>
      <c r="C10" s="173" t="s">
        <v>496</v>
      </c>
      <c r="D10" s="174"/>
    </row>
    <row r="11" spans="1:4" ht="118.5" customHeight="1" x14ac:dyDescent="0.2">
      <c r="A11" s="43" t="s">
        <v>379</v>
      </c>
      <c r="B11" s="42">
        <v>10</v>
      </c>
      <c r="C11" s="175" t="s">
        <v>483</v>
      </c>
      <c r="D11" s="176"/>
    </row>
    <row r="12" spans="1:4" ht="246" customHeight="1" x14ac:dyDescent="0.2">
      <c r="A12" s="166" t="s">
        <v>482</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269D2-C585-4649-AB6D-F7C643AAD046}">
  <sheetPr>
    <tabColor rgb="FF00B0F0"/>
  </sheetPr>
  <dimension ref="A1:D13"/>
  <sheetViews>
    <sheetView showGridLines="0" zoomScale="80" zoomScaleNormal="80" workbookViewId="0">
      <selection activeCell="J6" sqref="J6"/>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RESULTADOS'!D26</f>
        <v>Disciplinario</v>
      </c>
      <c r="D2" s="168"/>
    </row>
    <row r="3" spans="1:4" ht="37.5" customHeight="1" x14ac:dyDescent="0.2">
      <c r="A3" s="19"/>
      <c r="B3" s="18"/>
      <c r="C3" s="169" t="str">
        <f>'4. RESULTADOS'!D27</f>
        <v>Nivel Central</v>
      </c>
      <c r="D3" s="170"/>
    </row>
    <row r="4" spans="1:4" ht="31.5" customHeight="1" x14ac:dyDescent="0.2">
      <c r="A4" s="49" t="s">
        <v>355</v>
      </c>
      <c r="B4" s="56"/>
      <c r="C4" s="58" t="str">
        <f>'4. RESULTADOS'!E27</f>
        <v>MEDIA</v>
      </c>
      <c r="D4" s="20"/>
    </row>
    <row r="5" spans="1:4" ht="152.25" customHeight="1" x14ac:dyDescent="0.2">
      <c r="A5" s="43" t="s">
        <v>370</v>
      </c>
      <c r="B5" s="41">
        <v>0</v>
      </c>
      <c r="C5" s="171" t="s">
        <v>515</v>
      </c>
      <c r="D5" s="172"/>
    </row>
    <row r="6" spans="1:4" ht="209.25" customHeight="1" x14ac:dyDescent="0.2">
      <c r="A6" s="43" t="s">
        <v>372</v>
      </c>
      <c r="B6" s="42">
        <v>5</v>
      </c>
      <c r="C6" s="175" t="s">
        <v>403</v>
      </c>
      <c r="D6" s="176"/>
    </row>
    <row r="7" spans="1:4" ht="224.25" customHeight="1" x14ac:dyDescent="0.2">
      <c r="A7" s="43" t="s">
        <v>374</v>
      </c>
      <c r="B7" s="42">
        <v>10</v>
      </c>
      <c r="C7" s="175" t="s">
        <v>404</v>
      </c>
      <c r="D7" s="176"/>
    </row>
    <row r="8" spans="1:4" ht="32.25" customHeight="1" x14ac:dyDescent="0.25">
      <c r="A8" s="49" t="s">
        <v>369</v>
      </c>
      <c r="B8" s="56"/>
      <c r="C8" s="58" t="str">
        <f>'4. RESULTADOS'!F27</f>
        <v>MEDIA</v>
      </c>
      <c r="D8" s="57"/>
    </row>
    <row r="9" spans="1:4" ht="218.25" customHeight="1" x14ac:dyDescent="0.2">
      <c r="A9" s="43" t="s">
        <v>376</v>
      </c>
      <c r="B9" s="41">
        <v>0</v>
      </c>
      <c r="C9" s="175" t="s">
        <v>516</v>
      </c>
      <c r="D9" s="176"/>
    </row>
    <row r="10" spans="1:4" ht="243.75" customHeight="1" x14ac:dyDescent="0.2">
      <c r="A10" s="43" t="s">
        <v>378</v>
      </c>
      <c r="B10" s="42">
        <v>5</v>
      </c>
      <c r="C10" s="175" t="s">
        <v>405</v>
      </c>
      <c r="D10" s="176"/>
    </row>
    <row r="11" spans="1:4" ht="129.75" customHeight="1" x14ac:dyDescent="0.2">
      <c r="A11" s="43" t="s">
        <v>379</v>
      </c>
      <c r="B11" s="42">
        <v>10</v>
      </c>
      <c r="C11" s="175" t="s">
        <v>406</v>
      </c>
      <c r="D11" s="176"/>
    </row>
    <row r="12" spans="1:4" ht="315" customHeight="1" x14ac:dyDescent="0.2">
      <c r="A12" s="166" t="s">
        <v>407</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A91AF-9750-4143-87C9-17FA6AC3C719}">
  <sheetPr>
    <tabColor rgb="FF00B0F0"/>
  </sheetPr>
  <dimension ref="A12:S30"/>
  <sheetViews>
    <sheetView showGridLines="0" workbookViewId="0"/>
  </sheetViews>
  <sheetFormatPr baseColWidth="10" defaultColWidth="11.42578125" defaultRowHeight="15" x14ac:dyDescent="0.25"/>
  <sheetData>
    <row r="12" spans="1:19" ht="38.25" customHeight="1" x14ac:dyDescent="0.25">
      <c r="A12" s="120" t="s">
        <v>0</v>
      </c>
      <c r="B12" s="120"/>
      <c r="C12" s="120"/>
      <c r="D12" s="120"/>
      <c r="E12" s="120"/>
      <c r="F12" s="120"/>
      <c r="G12" s="120"/>
      <c r="H12" s="120"/>
      <c r="I12" s="120"/>
      <c r="J12" s="120"/>
      <c r="K12" s="120"/>
      <c r="L12" s="120"/>
      <c r="M12" s="120"/>
      <c r="N12" s="120"/>
      <c r="O12" s="120"/>
      <c r="P12" s="120"/>
      <c r="Q12" s="120"/>
      <c r="R12" s="120"/>
      <c r="S12" s="120"/>
    </row>
    <row r="13" spans="1:19" ht="36.75" customHeight="1" x14ac:dyDescent="0.25">
      <c r="A13" s="70"/>
      <c r="B13" s="70"/>
      <c r="C13" s="70"/>
      <c r="D13" s="70"/>
      <c r="E13" s="70"/>
      <c r="F13" s="70"/>
      <c r="G13" s="70"/>
      <c r="H13" s="70"/>
      <c r="I13" s="70"/>
      <c r="J13" s="70"/>
      <c r="K13" s="70"/>
      <c r="L13" s="70"/>
      <c r="M13" s="70"/>
      <c r="N13" s="70"/>
      <c r="O13" s="70"/>
      <c r="P13" s="70"/>
      <c r="Q13" s="70"/>
      <c r="R13" s="69"/>
      <c r="S13" s="69"/>
    </row>
    <row r="14" spans="1:19" ht="37.5" customHeight="1" x14ac:dyDescent="0.25">
      <c r="A14" s="69"/>
      <c r="B14" s="69"/>
      <c r="C14" s="69"/>
      <c r="D14" s="69"/>
      <c r="E14" s="69"/>
      <c r="F14" s="69"/>
      <c r="G14" s="69"/>
      <c r="H14" s="69"/>
      <c r="I14" s="69"/>
      <c r="J14" s="69"/>
      <c r="K14" s="69"/>
      <c r="L14" s="69"/>
      <c r="M14" s="69"/>
      <c r="N14" s="69"/>
      <c r="O14" s="69"/>
      <c r="P14" s="69"/>
      <c r="Q14" s="69"/>
      <c r="R14" s="69"/>
      <c r="S14" s="69"/>
    </row>
    <row r="15" spans="1:19" ht="37.5" customHeight="1" x14ac:dyDescent="0.25">
      <c r="A15" s="69"/>
      <c r="B15" s="69"/>
      <c r="C15" s="69"/>
      <c r="D15" s="69"/>
      <c r="E15" s="69"/>
      <c r="F15" s="69"/>
      <c r="G15" s="69"/>
      <c r="H15" s="69"/>
      <c r="I15" s="69"/>
      <c r="J15" s="69"/>
      <c r="K15" s="69"/>
      <c r="L15" s="69"/>
      <c r="M15" s="69"/>
      <c r="N15" s="69"/>
      <c r="O15" s="69"/>
      <c r="P15" s="69"/>
      <c r="Q15" s="69"/>
      <c r="R15" s="69"/>
      <c r="S15" s="69"/>
    </row>
    <row r="16" spans="1:19" ht="33.75" x14ac:dyDescent="0.25">
      <c r="A16" s="69"/>
      <c r="B16" s="69"/>
      <c r="C16" s="69"/>
      <c r="D16" s="69"/>
      <c r="E16" s="69"/>
      <c r="F16" s="69"/>
      <c r="G16" s="69"/>
      <c r="H16" s="69"/>
      <c r="I16" s="69"/>
      <c r="J16" s="69"/>
      <c r="K16" s="69"/>
      <c r="L16" s="69"/>
      <c r="M16" s="69"/>
      <c r="N16" s="69"/>
      <c r="O16" s="69"/>
      <c r="P16" s="69"/>
      <c r="Q16" s="69"/>
      <c r="R16" s="69"/>
      <c r="S16" s="69"/>
    </row>
    <row r="17" spans="1:19" ht="33.75" x14ac:dyDescent="0.25">
      <c r="A17" s="69"/>
      <c r="B17" s="69"/>
      <c r="C17" s="69"/>
      <c r="D17" s="69"/>
      <c r="E17" s="69"/>
      <c r="F17" s="69"/>
      <c r="G17" s="69"/>
      <c r="H17" s="69"/>
      <c r="I17" s="69"/>
      <c r="J17" s="69"/>
      <c r="K17" s="69"/>
      <c r="L17" s="69"/>
      <c r="M17" s="69"/>
      <c r="N17" s="69"/>
      <c r="O17" s="69"/>
      <c r="P17" s="69"/>
      <c r="Q17" s="69"/>
      <c r="R17" s="69"/>
      <c r="S17" s="69"/>
    </row>
    <row r="18" spans="1:19" ht="33.75" x14ac:dyDescent="0.25">
      <c r="A18" s="69"/>
      <c r="B18" s="69"/>
      <c r="C18" s="69"/>
      <c r="D18" s="69"/>
      <c r="E18" s="69"/>
      <c r="F18" s="69"/>
      <c r="G18" s="69"/>
      <c r="H18" s="69"/>
      <c r="I18" s="69"/>
      <c r="J18" s="69"/>
      <c r="K18" s="69"/>
      <c r="L18" s="69"/>
      <c r="M18" s="69"/>
      <c r="N18" s="69"/>
      <c r="O18" s="69"/>
      <c r="P18" s="69"/>
      <c r="Q18" s="69"/>
      <c r="R18" s="69"/>
      <c r="S18" s="69"/>
    </row>
    <row r="19" spans="1:19" ht="33.75" x14ac:dyDescent="0.25">
      <c r="A19" s="69"/>
      <c r="B19" s="69"/>
      <c r="C19" s="69"/>
      <c r="D19" s="69"/>
      <c r="E19" s="69"/>
      <c r="F19" s="69"/>
      <c r="G19" s="69"/>
      <c r="H19" s="69"/>
      <c r="I19" s="69"/>
      <c r="J19" s="69"/>
      <c r="K19" s="69"/>
      <c r="L19" s="69"/>
      <c r="M19" s="69"/>
      <c r="N19" s="69"/>
      <c r="O19" s="69"/>
      <c r="P19" s="69"/>
      <c r="Q19" s="69"/>
      <c r="R19" s="69"/>
      <c r="S19" s="69"/>
    </row>
    <row r="20" spans="1:19" ht="33.75" x14ac:dyDescent="0.25">
      <c r="A20" s="69"/>
      <c r="B20" s="69"/>
      <c r="C20" s="69"/>
      <c r="D20" s="69"/>
      <c r="E20" s="69"/>
      <c r="F20" s="69"/>
      <c r="G20" s="69"/>
      <c r="H20" s="69"/>
      <c r="I20" s="69"/>
      <c r="J20" s="69"/>
      <c r="K20" s="69"/>
      <c r="L20" s="69"/>
      <c r="M20" s="69"/>
      <c r="N20" s="69"/>
      <c r="O20" s="69"/>
      <c r="P20" s="69"/>
      <c r="Q20" s="69"/>
      <c r="R20" s="69"/>
      <c r="S20" s="69"/>
    </row>
    <row r="21" spans="1:19" ht="33.75" x14ac:dyDescent="0.25">
      <c r="A21" s="70"/>
      <c r="B21" s="70"/>
      <c r="C21" s="70"/>
      <c r="D21" s="70"/>
      <c r="E21" s="70"/>
      <c r="F21" s="70"/>
      <c r="G21" s="70"/>
      <c r="H21" s="70"/>
      <c r="I21" s="70"/>
      <c r="J21" s="70"/>
      <c r="K21" s="70"/>
      <c r="L21" s="70"/>
      <c r="M21" s="70"/>
      <c r="N21" s="70"/>
      <c r="O21" s="70"/>
      <c r="P21" s="70"/>
      <c r="Q21" s="70"/>
      <c r="R21" s="70"/>
    </row>
    <row r="22" spans="1:19" ht="45.75" customHeight="1" x14ac:dyDescent="0.25">
      <c r="A22" s="70"/>
      <c r="B22" s="70"/>
      <c r="C22" s="70"/>
      <c r="D22" s="70"/>
      <c r="E22" s="70"/>
      <c r="F22" s="70"/>
      <c r="G22" s="70"/>
      <c r="H22" s="70"/>
      <c r="I22" s="70"/>
      <c r="J22" s="70"/>
      <c r="K22" s="70"/>
      <c r="L22" s="70"/>
      <c r="M22" s="70"/>
      <c r="N22" s="70"/>
      <c r="O22" s="70"/>
      <c r="P22" s="70"/>
      <c r="Q22" s="70"/>
      <c r="R22" s="70"/>
    </row>
    <row r="23" spans="1:19" ht="33.75" customHeight="1" x14ac:dyDescent="0.25">
      <c r="A23" s="70"/>
      <c r="B23" s="70"/>
      <c r="C23" s="70"/>
      <c r="D23" s="70"/>
      <c r="E23" s="70"/>
      <c r="F23" s="70"/>
      <c r="G23" s="70"/>
      <c r="H23" s="70"/>
      <c r="I23" s="70"/>
      <c r="J23" s="70"/>
      <c r="K23" s="70"/>
      <c r="L23" s="70"/>
      <c r="M23" s="70"/>
      <c r="N23" s="70"/>
      <c r="O23" s="70"/>
      <c r="P23" s="70"/>
      <c r="Q23" s="70"/>
      <c r="R23" s="70"/>
    </row>
    <row r="24" spans="1:19" ht="33.75" customHeight="1" x14ac:dyDescent="0.25">
      <c r="A24" s="70"/>
      <c r="B24" s="70"/>
      <c r="C24" s="70"/>
      <c r="D24" s="70"/>
      <c r="E24" s="70"/>
      <c r="F24" s="70"/>
      <c r="G24" s="70"/>
      <c r="H24" s="70"/>
      <c r="I24" s="70"/>
      <c r="J24" s="70"/>
      <c r="K24" s="70"/>
      <c r="L24" s="70"/>
      <c r="M24" s="70"/>
      <c r="N24" s="70"/>
      <c r="O24" s="70"/>
      <c r="P24" s="70"/>
      <c r="Q24" s="70"/>
      <c r="R24" s="70"/>
    </row>
    <row r="25" spans="1:19" ht="15" customHeight="1" x14ac:dyDescent="0.25">
      <c r="A25" s="70"/>
      <c r="B25" s="70"/>
      <c r="C25" s="70"/>
      <c r="D25" s="70"/>
      <c r="E25" s="70"/>
      <c r="F25" s="70"/>
      <c r="G25" s="70"/>
      <c r="H25" s="70"/>
      <c r="I25" s="70"/>
      <c r="J25" s="70"/>
      <c r="K25" s="70"/>
      <c r="L25" s="70"/>
      <c r="M25" s="70"/>
      <c r="N25" s="70"/>
      <c r="O25" s="70"/>
      <c r="P25" s="70"/>
      <c r="Q25" s="70"/>
      <c r="R25" s="70"/>
    </row>
    <row r="26" spans="1:19" ht="15" customHeight="1" x14ac:dyDescent="0.25">
      <c r="A26" s="70"/>
      <c r="B26" s="70"/>
      <c r="C26" s="70"/>
      <c r="D26" s="70"/>
      <c r="E26" s="70"/>
      <c r="F26" s="70"/>
      <c r="G26" s="70"/>
      <c r="H26" s="70"/>
      <c r="I26" s="70"/>
      <c r="J26" s="70"/>
      <c r="K26" s="70"/>
      <c r="L26" s="70"/>
      <c r="M26" s="70"/>
      <c r="N26" s="70"/>
      <c r="O26" s="70"/>
      <c r="P26" s="70"/>
      <c r="Q26" s="70"/>
      <c r="R26" s="70"/>
    </row>
    <row r="27" spans="1:19" ht="15" customHeight="1" x14ac:dyDescent="0.25">
      <c r="A27" s="70"/>
      <c r="B27" s="70"/>
      <c r="C27" s="70"/>
      <c r="D27" s="70"/>
      <c r="E27" s="70"/>
      <c r="F27" s="70"/>
      <c r="G27" s="70"/>
      <c r="H27" s="70"/>
      <c r="I27" s="70"/>
      <c r="J27" s="70"/>
      <c r="K27" s="70"/>
      <c r="L27" s="70"/>
      <c r="M27" s="70"/>
      <c r="N27" s="70"/>
      <c r="O27" s="70"/>
      <c r="P27" s="70"/>
      <c r="Q27" s="70"/>
      <c r="R27" s="70"/>
    </row>
    <row r="28" spans="1:19" ht="15" customHeight="1" x14ac:dyDescent="0.25">
      <c r="A28" s="70"/>
      <c r="B28" s="70"/>
      <c r="C28" s="70"/>
      <c r="D28" s="70"/>
      <c r="E28" s="70"/>
      <c r="F28" s="70"/>
      <c r="G28" s="70"/>
      <c r="H28" s="70"/>
      <c r="I28" s="70"/>
      <c r="J28" s="70"/>
      <c r="K28" s="70"/>
      <c r="L28" s="70"/>
      <c r="M28" s="70"/>
      <c r="N28" s="70"/>
      <c r="O28" s="70"/>
      <c r="P28" s="70"/>
      <c r="Q28" s="70"/>
      <c r="R28" s="70"/>
    </row>
    <row r="29" spans="1:19" ht="15" customHeight="1" x14ac:dyDescent="0.25">
      <c r="A29" s="70"/>
      <c r="B29" s="70"/>
      <c r="C29" s="70"/>
      <c r="D29" s="70"/>
      <c r="E29" s="70"/>
      <c r="F29" s="70"/>
      <c r="G29" s="70"/>
      <c r="H29" s="70"/>
      <c r="I29" s="70"/>
      <c r="J29" s="70"/>
      <c r="K29" s="70"/>
      <c r="L29" s="70"/>
      <c r="M29" s="70"/>
      <c r="N29" s="70"/>
      <c r="O29" s="70"/>
      <c r="P29" s="70"/>
      <c r="Q29" s="70"/>
      <c r="R29" s="70"/>
    </row>
    <row r="30" spans="1:19" ht="15" customHeight="1" x14ac:dyDescent="0.25">
      <c r="A30" s="70"/>
      <c r="B30" s="70"/>
      <c r="C30" s="70"/>
      <c r="D30" s="70"/>
      <c r="E30" s="70"/>
      <c r="F30" s="70"/>
      <c r="G30" s="70"/>
      <c r="H30" s="70"/>
      <c r="I30" s="70"/>
      <c r="J30" s="70"/>
      <c r="K30" s="70"/>
      <c r="L30" s="70"/>
      <c r="M30" s="70"/>
      <c r="N30" s="70"/>
      <c r="O30" s="70"/>
      <c r="P30" s="70"/>
      <c r="Q30" s="70"/>
      <c r="R30" s="70"/>
    </row>
  </sheetData>
  <mergeCells count="1">
    <mergeCell ref="A12:S1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98071-C12A-47C2-B4E0-75B60E8D63E6}">
  <sheetPr>
    <tabColor rgb="FF00B0F0"/>
  </sheetPr>
  <dimension ref="A1:D13"/>
  <sheetViews>
    <sheetView showGridLines="0" zoomScale="55" zoomScaleNormal="55" workbookViewId="0">
      <selection activeCell="O9" sqref="O9"/>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RESULTADOS'!D26</f>
        <v>Disciplinario</v>
      </c>
      <c r="D2" s="168"/>
    </row>
    <row r="3" spans="1:4" ht="37.5" customHeight="1" x14ac:dyDescent="0.2">
      <c r="A3" s="19"/>
      <c r="B3" s="18"/>
      <c r="C3" s="169" t="str">
        <f>'4. RESULTADOS'!D28</f>
        <v>Seccional Región Caribe - Instrucción</v>
      </c>
      <c r="D3" s="170"/>
    </row>
    <row r="4" spans="1:4" ht="31.5" customHeight="1" x14ac:dyDescent="0.2">
      <c r="A4" s="49" t="s">
        <v>355</v>
      </c>
      <c r="B4" s="56"/>
      <c r="C4" s="58" t="str">
        <f>'4. RESULTADOS'!E28</f>
        <v>MEDIA</v>
      </c>
      <c r="D4" s="20"/>
    </row>
    <row r="5" spans="1:4" ht="99.75" customHeight="1" x14ac:dyDescent="0.2">
      <c r="A5" s="43" t="s">
        <v>370</v>
      </c>
      <c r="B5" s="41">
        <v>0</v>
      </c>
      <c r="C5" s="171" t="s">
        <v>408</v>
      </c>
      <c r="D5" s="172"/>
    </row>
    <row r="6" spans="1:4" ht="109.5" customHeight="1" x14ac:dyDescent="0.2">
      <c r="A6" s="43" t="s">
        <v>372</v>
      </c>
      <c r="B6" s="42">
        <v>5</v>
      </c>
      <c r="C6" s="175" t="s">
        <v>409</v>
      </c>
      <c r="D6" s="176"/>
    </row>
    <row r="7" spans="1:4" ht="136.5" customHeight="1" x14ac:dyDescent="0.2">
      <c r="A7" s="43" t="s">
        <v>374</v>
      </c>
      <c r="B7" s="42">
        <v>10</v>
      </c>
      <c r="C7" s="175" t="s">
        <v>410</v>
      </c>
      <c r="D7" s="176"/>
    </row>
    <row r="8" spans="1:4" ht="32.25" customHeight="1" x14ac:dyDescent="0.25">
      <c r="A8" s="49" t="s">
        <v>369</v>
      </c>
      <c r="B8" s="56"/>
      <c r="C8" s="58" t="str">
        <f>'4. RESULTADOS'!F28</f>
        <v>MEDIA</v>
      </c>
      <c r="D8" s="57"/>
    </row>
    <row r="9" spans="1:4" ht="117.75" customHeight="1" x14ac:dyDescent="0.2">
      <c r="A9" s="43" t="s">
        <v>376</v>
      </c>
      <c r="B9" s="41">
        <v>0</v>
      </c>
      <c r="C9" s="175" t="s">
        <v>411</v>
      </c>
      <c r="D9" s="176"/>
    </row>
    <row r="10" spans="1:4" ht="120.75" customHeight="1" x14ac:dyDescent="0.2">
      <c r="A10" s="43" t="s">
        <v>378</v>
      </c>
      <c r="B10" s="42">
        <v>5</v>
      </c>
      <c r="C10" s="175" t="s">
        <v>412</v>
      </c>
      <c r="D10" s="176"/>
    </row>
    <row r="11" spans="1:4" ht="99" customHeight="1" x14ac:dyDescent="0.2">
      <c r="A11" s="43" t="s">
        <v>379</v>
      </c>
      <c r="B11" s="42">
        <v>10</v>
      </c>
      <c r="C11" s="175" t="s">
        <v>413</v>
      </c>
      <c r="D11" s="176"/>
    </row>
    <row r="12" spans="1:4" ht="262.5" customHeight="1" x14ac:dyDescent="0.2">
      <c r="A12" s="166" t="s">
        <v>517</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F8CDE-C024-4E8D-8BE2-805BDC28F9FB}">
  <sheetPr>
    <tabColor rgb="FF00B0F0"/>
  </sheetPr>
  <dimension ref="A1:D13"/>
  <sheetViews>
    <sheetView showGridLines="0" zoomScaleNormal="100" workbookViewId="0">
      <selection activeCell="E5" sqref="E5"/>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4" ht="148.5" customHeight="1" x14ac:dyDescent="0.2">
      <c r="A1" s="43" t="s">
        <v>378</v>
      </c>
    </row>
    <row r="2" spans="1:4" ht="30.75" customHeight="1" thickBot="1" x14ac:dyDescent="0.25">
      <c r="A2" s="35" t="str">
        <f>'4. RESULTADOS'!C19</f>
        <v>Misional</v>
      </c>
      <c r="B2" s="34"/>
      <c r="C2" s="167" t="str">
        <f>'4. RESULTADOS'!D26</f>
        <v>Disciplinario</v>
      </c>
      <c r="D2" s="168"/>
    </row>
    <row r="3" spans="1:4" ht="37.5" customHeight="1" x14ac:dyDescent="0.2">
      <c r="A3" s="19"/>
      <c r="B3" s="18"/>
      <c r="C3" s="169" t="str">
        <f>'4. RESULTADOS'!D29</f>
        <v>Seccional Región Caribe - Juzgamiento</v>
      </c>
      <c r="D3" s="170"/>
    </row>
    <row r="4" spans="1:4" ht="31.5" customHeight="1" x14ac:dyDescent="0.2">
      <c r="A4" s="49" t="s">
        <v>355</v>
      </c>
      <c r="B4" s="56"/>
      <c r="C4" s="58" t="str">
        <f>'4. RESULTADOS'!E29</f>
        <v>MEDIA</v>
      </c>
      <c r="D4" s="20"/>
    </row>
    <row r="5" spans="1:4" ht="99.75" customHeight="1" x14ac:dyDescent="0.2">
      <c r="A5" s="43" t="s">
        <v>370</v>
      </c>
      <c r="B5" s="41">
        <v>0</v>
      </c>
      <c r="C5" s="171" t="s">
        <v>518</v>
      </c>
      <c r="D5" s="172"/>
    </row>
    <row r="6" spans="1:4" ht="178.5" customHeight="1" x14ac:dyDescent="0.2">
      <c r="A6" s="43" t="s">
        <v>372</v>
      </c>
      <c r="B6" s="42">
        <v>5</v>
      </c>
      <c r="C6" s="175" t="s">
        <v>484</v>
      </c>
      <c r="D6" s="176"/>
    </row>
    <row r="7" spans="1:4" ht="99" customHeight="1" x14ac:dyDescent="0.2">
      <c r="A7" s="43" t="s">
        <v>374</v>
      </c>
      <c r="B7" s="42">
        <v>10</v>
      </c>
      <c r="C7" s="175" t="s">
        <v>414</v>
      </c>
      <c r="D7" s="176"/>
    </row>
    <row r="8" spans="1:4" ht="32.25" customHeight="1" x14ac:dyDescent="0.25">
      <c r="A8" s="49" t="s">
        <v>369</v>
      </c>
      <c r="B8" s="56"/>
      <c r="C8" s="58" t="str">
        <f>'4. RESULTADOS'!F29</f>
        <v>MEDIA</v>
      </c>
      <c r="D8" s="57"/>
    </row>
    <row r="9" spans="1:4" ht="117.75" customHeight="1" x14ac:dyDescent="0.2">
      <c r="A9" s="43" t="s">
        <v>376</v>
      </c>
      <c r="B9" s="41">
        <v>0</v>
      </c>
      <c r="C9" s="175" t="s">
        <v>519</v>
      </c>
      <c r="D9" s="176"/>
    </row>
    <row r="10" spans="1:4" ht="120.75" customHeight="1" x14ac:dyDescent="0.2">
      <c r="A10" s="43" t="s">
        <v>378</v>
      </c>
      <c r="B10" s="42">
        <v>5</v>
      </c>
      <c r="C10" s="175" t="s">
        <v>415</v>
      </c>
      <c r="D10" s="176"/>
    </row>
    <row r="11" spans="1:4" ht="99" customHeight="1" x14ac:dyDescent="0.2">
      <c r="A11" s="43" t="s">
        <v>379</v>
      </c>
      <c r="B11" s="42">
        <v>10</v>
      </c>
      <c r="C11" s="175" t="s">
        <v>416</v>
      </c>
      <c r="D11" s="176"/>
    </row>
    <row r="12" spans="1:4" ht="146.25" customHeight="1" x14ac:dyDescent="0.2">
      <c r="A12" s="166" t="s">
        <v>485</v>
      </c>
      <c r="B12" s="157"/>
      <c r="C12" s="158"/>
      <c r="D12" s="159"/>
    </row>
    <row r="13" spans="1:4" ht="240" customHeight="1" x14ac:dyDescent="0.3">
      <c r="A13" s="181" t="s">
        <v>487</v>
      </c>
      <c r="B13" s="182"/>
      <c r="C13" s="183"/>
      <c r="D13" s="184"/>
    </row>
  </sheetData>
  <mergeCells count="10">
    <mergeCell ref="A13:D13"/>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9501C-3CAA-4050-9D6A-8A4BB4C378D6}">
  <sheetPr>
    <tabColor rgb="FF00B0F0"/>
  </sheetPr>
  <dimension ref="A1:D13"/>
  <sheetViews>
    <sheetView showGridLines="0" zoomScale="60" zoomScaleNormal="60" workbookViewId="0">
      <selection activeCell="M9" sqref="M9"/>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RESULTADOS'!D26</f>
        <v>Disciplinario</v>
      </c>
      <c r="D2" s="168"/>
    </row>
    <row r="3" spans="1:4" ht="37.5" customHeight="1" x14ac:dyDescent="0.2">
      <c r="A3" s="19"/>
      <c r="B3" s="18"/>
      <c r="C3" s="169" t="str">
        <f>'4. RESULTADOS'!D30</f>
        <v>Seccional Eje Cafetero - Instrucción</v>
      </c>
      <c r="D3" s="170"/>
    </row>
    <row r="4" spans="1:4" ht="31.5" customHeight="1" x14ac:dyDescent="0.2">
      <c r="A4" s="49" t="s">
        <v>355</v>
      </c>
      <c r="B4" s="56"/>
      <c r="C4" s="58" t="str">
        <f>'4. RESULTADOS'!E30</f>
        <v>MEDIA</v>
      </c>
      <c r="D4" s="20"/>
    </row>
    <row r="5" spans="1:4" ht="99.75" customHeight="1" x14ac:dyDescent="0.2">
      <c r="A5" s="43" t="s">
        <v>370</v>
      </c>
      <c r="B5" s="41">
        <v>0</v>
      </c>
      <c r="C5" s="171" t="s">
        <v>417</v>
      </c>
      <c r="D5" s="172"/>
    </row>
    <row r="6" spans="1:4" ht="109.5" customHeight="1" x14ac:dyDescent="0.2">
      <c r="A6" s="43" t="s">
        <v>372</v>
      </c>
      <c r="B6" s="42">
        <v>5</v>
      </c>
      <c r="C6" s="173" t="s">
        <v>389</v>
      </c>
      <c r="D6" s="174"/>
    </row>
    <row r="7" spans="1:4" ht="136.5" customHeight="1" x14ac:dyDescent="0.2">
      <c r="A7" s="43" t="s">
        <v>374</v>
      </c>
      <c r="B7" s="42">
        <v>10</v>
      </c>
      <c r="C7" s="175" t="s">
        <v>520</v>
      </c>
      <c r="D7" s="176"/>
    </row>
    <row r="8" spans="1:4" ht="32.25" customHeight="1" x14ac:dyDescent="0.25">
      <c r="A8" s="49" t="s">
        <v>369</v>
      </c>
      <c r="B8" s="56"/>
      <c r="C8" s="58" t="str">
        <f>'4. RESULTADOS'!F30</f>
        <v>MEDIA</v>
      </c>
      <c r="D8" s="57"/>
    </row>
    <row r="9" spans="1:4" ht="117.75" customHeight="1" x14ac:dyDescent="0.2">
      <c r="A9" s="43" t="s">
        <v>376</v>
      </c>
      <c r="B9" s="41">
        <v>0</v>
      </c>
      <c r="C9" s="175" t="s">
        <v>417</v>
      </c>
      <c r="D9" s="176"/>
    </row>
    <row r="10" spans="1:4" ht="120.75" customHeight="1" x14ac:dyDescent="0.2">
      <c r="A10" s="43" t="s">
        <v>378</v>
      </c>
      <c r="B10" s="42">
        <v>5</v>
      </c>
      <c r="C10" s="173" t="s">
        <v>389</v>
      </c>
      <c r="D10" s="174"/>
    </row>
    <row r="11" spans="1:4" ht="99" customHeight="1" x14ac:dyDescent="0.2">
      <c r="A11" s="43" t="s">
        <v>379</v>
      </c>
      <c r="B11" s="42">
        <v>10</v>
      </c>
      <c r="C11" s="175" t="s">
        <v>521</v>
      </c>
      <c r="D11" s="176"/>
    </row>
    <row r="12" spans="1:4" ht="315" customHeight="1" x14ac:dyDescent="0.2">
      <c r="A12" s="166" t="s">
        <v>517</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E3539-745F-4A8D-ABDC-19E740DE05EB}">
  <sheetPr>
    <tabColor rgb="FF00B0F0"/>
  </sheetPr>
  <dimension ref="A1:D13"/>
  <sheetViews>
    <sheetView showGridLines="0" zoomScale="85" zoomScaleNormal="85" workbookViewId="0">
      <selection activeCell="G5" sqref="G5"/>
    </sheetView>
  </sheetViews>
  <sheetFormatPr baseColWidth="10" defaultColWidth="11.42578125" defaultRowHeight="14.25" x14ac:dyDescent="0.2"/>
  <cols>
    <col min="1" max="1" width="56.7109375" style="17" customWidth="1"/>
    <col min="2" max="2" width="6" style="112" customWidth="1"/>
    <col min="3" max="3" width="73.42578125" style="17" customWidth="1"/>
    <col min="4" max="4" width="114" style="17" customWidth="1"/>
    <col min="5" max="16384" width="11.42578125" style="17"/>
  </cols>
  <sheetData>
    <row r="1" spans="1:4" ht="148.5" customHeight="1" x14ac:dyDescent="0.2"/>
    <row r="2" spans="1:4" ht="30.75" customHeight="1" x14ac:dyDescent="0.2">
      <c r="A2" s="35" t="str">
        <f>'4. RESULTADOS'!C19</f>
        <v>Misional</v>
      </c>
      <c r="B2" s="34"/>
      <c r="C2" s="167" t="str">
        <f>'4. RESULTADOS'!D26</f>
        <v>Disciplinario</v>
      </c>
      <c r="D2" s="168"/>
    </row>
    <row r="3" spans="1:4" ht="37.5" customHeight="1" x14ac:dyDescent="0.2">
      <c r="A3" s="19"/>
      <c r="B3" s="113"/>
      <c r="C3" s="169" t="str">
        <f>'4. RESULTADOS'!D31</f>
        <v>Seccional Eje Cafetero - Juzgamiento</v>
      </c>
      <c r="D3" s="170"/>
    </row>
    <row r="4" spans="1:4" ht="31.5" customHeight="1" x14ac:dyDescent="0.2">
      <c r="A4" s="49" t="s">
        <v>355</v>
      </c>
      <c r="B4" s="56"/>
      <c r="C4" s="58" t="str">
        <f>'4. RESULTADOS'!E31</f>
        <v>MEDIA</v>
      </c>
      <c r="D4" s="20"/>
    </row>
    <row r="5" spans="1:4" ht="124.5" customHeight="1" x14ac:dyDescent="0.2">
      <c r="A5" s="43" t="s">
        <v>370</v>
      </c>
      <c r="B5" s="41">
        <v>0</v>
      </c>
      <c r="C5" s="171" t="s">
        <v>522</v>
      </c>
      <c r="D5" s="172"/>
    </row>
    <row r="6" spans="1:4" ht="178.5" customHeight="1" x14ac:dyDescent="0.2">
      <c r="A6" s="43" t="s">
        <v>372</v>
      </c>
      <c r="B6" s="42">
        <v>5</v>
      </c>
      <c r="C6" s="173" t="s">
        <v>389</v>
      </c>
      <c r="D6" s="174"/>
    </row>
    <row r="7" spans="1:4" ht="99" customHeight="1" x14ac:dyDescent="0.2">
      <c r="A7" s="43" t="s">
        <v>374</v>
      </c>
      <c r="B7" s="42">
        <v>10</v>
      </c>
      <c r="C7" s="175" t="s">
        <v>418</v>
      </c>
      <c r="D7" s="176"/>
    </row>
    <row r="8" spans="1:4" ht="32.25" customHeight="1" x14ac:dyDescent="0.25">
      <c r="A8" s="49" t="s">
        <v>369</v>
      </c>
      <c r="B8" s="56"/>
      <c r="C8" s="58" t="str">
        <f>'4. RESULTADOS'!F31</f>
        <v>MEDIA</v>
      </c>
      <c r="D8" s="57"/>
    </row>
    <row r="9" spans="1:4" ht="134.25" customHeight="1" x14ac:dyDescent="0.2">
      <c r="A9" s="43" t="s">
        <v>376</v>
      </c>
      <c r="B9" s="41">
        <v>0</v>
      </c>
      <c r="C9" s="175" t="s">
        <v>523</v>
      </c>
      <c r="D9" s="176"/>
    </row>
    <row r="10" spans="1:4" ht="120.75" customHeight="1" x14ac:dyDescent="0.2">
      <c r="A10" s="43" t="s">
        <v>378</v>
      </c>
      <c r="B10" s="42">
        <v>5</v>
      </c>
      <c r="C10" s="175" t="s">
        <v>419</v>
      </c>
      <c r="D10" s="176"/>
    </row>
    <row r="11" spans="1:4" ht="99" customHeight="1" x14ac:dyDescent="0.2">
      <c r="A11" s="43" t="s">
        <v>379</v>
      </c>
      <c r="B11" s="42">
        <v>10</v>
      </c>
      <c r="C11" s="175" t="s">
        <v>420</v>
      </c>
      <c r="D11" s="176"/>
    </row>
    <row r="12" spans="1:4" ht="242.25" customHeight="1" x14ac:dyDescent="0.2">
      <c r="A12" s="166" t="s">
        <v>486</v>
      </c>
      <c r="B12" s="157"/>
      <c r="C12" s="158"/>
      <c r="D12" s="159"/>
    </row>
    <row r="13" spans="1:4" ht="33" customHeight="1" x14ac:dyDescent="0.2">
      <c r="A13" s="21"/>
      <c r="B13" s="114"/>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A3B91-A8BD-4DBD-949A-43C00E73F4BF}">
  <sheetPr>
    <tabColor rgb="FF00B0F0"/>
  </sheetPr>
  <dimension ref="A1:D13"/>
  <sheetViews>
    <sheetView showGridLines="0" zoomScale="80" zoomScaleNormal="80" workbookViewId="0">
      <selection activeCell="I7" sqref="I7"/>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RESULTADOS'!D26</f>
        <v>Disciplinario</v>
      </c>
      <c r="D2" s="168"/>
    </row>
    <row r="3" spans="1:4" ht="37.5" customHeight="1" x14ac:dyDescent="0.2">
      <c r="A3" s="19"/>
      <c r="B3" s="18"/>
      <c r="C3" s="169" t="str">
        <f>'4. RESULTADOS'!D32</f>
        <v>Seccional Región Pacifico - Instrucción</v>
      </c>
      <c r="D3" s="170"/>
    </row>
    <row r="4" spans="1:4" ht="31.5" customHeight="1" x14ac:dyDescent="0.2">
      <c r="A4" s="49" t="s">
        <v>355</v>
      </c>
      <c r="B4" s="56"/>
      <c r="C4" s="58" t="str">
        <f>'4. RESULTADOS'!E32</f>
        <v>MEDIA</v>
      </c>
      <c r="D4" s="20"/>
    </row>
    <row r="5" spans="1:4" ht="99.75" customHeight="1" x14ac:dyDescent="0.2">
      <c r="A5" s="43" t="s">
        <v>370</v>
      </c>
      <c r="B5" s="41">
        <v>0</v>
      </c>
      <c r="C5" s="171" t="s">
        <v>421</v>
      </c>
      <c r="D5" s="172"/>
    </row>
    <row r="6" spans="1:4" ht="109.5" customHeight="1" x14ac:dyDescent="0.2">
      <c r="A6" s="43" t="s">
        <v>372</v>
      </c>
      <c r="B6" s="42">
        <v>5</v>
      </c>
      <c r="C6" s="173" t="s">
        <v>389</v>
      </c>
      <c r="D6" s="174"/>
    </row>
    <row r="7" spans="1:4" ht="136.5" customHeight="1" x14ac:dyDescent="0.2">
      <c r="A7" s="43" t="s">
        <v>374</v>
      </c>
      <c r="B7" s="42">
        <v>10</v>
      </c>
      <c r="C7" s="175" t="s">
        <v>422</v>
      </c>
      <c r="D7" s="176"/>
    </row>
    <row r="8" spans="1:4" ht="32.25" customHeight="1" x14ac:dyDescent="0.25">
      <c r="A8" s="49" t="s">
        <v>369</v>
      </c>
      <c r="B8" s="56"/>
      <c r="C8" s="58" t="str">
        <f>'4. RESULTADOS'!F32</f>
        <v>MEDIA</v>
      </c>
      <c r="D8" s="57"/>
    </row>
    <row r="9" spans="1:4" ht="117.75" customHeight="1" x14ac:dyDescent="0.2">
      <c r="A9" s="43" t="s">
        <v>376</v>
      </c>
      <c r="B9" s="41">
        <v>0</v>
      </c>
      <c r="C9" s="175" t="s">
        <v>423</v>
      </c>
      <c r="D9" s="176"/>
    </row>
    <row r="10" spans="1:4" ht="120.75" customHeight="1" x14ac:dyDescent="0.2">
      <c r="A10" s="43" t="s">
        <v>378</v>
      </c>
      <c r="B10" s="42">
        <v>5</v>
      </c>
      <c r="C10" s="173" t="s">
        <v>389</v>
      </c>
      <c r="D10" s="174"/>
    </row>
    <row r="11" spans="1:4" ht="121.5" customHeight="1" x14ac:dyDescent="0.2">
      <c r="A11" s="43" t="s">
        <v>379</v>
      </c>
      <c r="B11" s="42">
        <v>10</v>
      </c>
      <c r="C11" s="175" t="s">
        <v>422</v>
      </c>
      <c r="D11" s="176"/>
    </row>
    <row r="12" spans="1:4" ht="267.75" customHeight="1" x14ac:dyDescent="0.2">
      <c r="A12" s="166" t="s">
        <v>517</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A354E-6E3F-45B4-A9A9-27086C5ED225}">
  <sheetPr>
    <tabColor rgb="FF00B0F0"/>
  </sheetPr>
  <dimension ref="A1:D13"/>
  <sheetViews>
    <sheetView showGridLines="0" zoomScale="80" zoomScaleNormal="80" workbookViewId="0">
      <selection activeCell="J6" sqref="J6"/>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RESULTADOS'!D26</f>
        <v>Disciplinario</v>
      </c>
      <c r="D2" s="168"/>
    </row>
    <row r="3" spans="1:4" ht="37.5" customHeight="1" x14ac:dyDescent="0.2">
      <c r="A3" s="19"/>
      <c r="B3" s="18"/>
      <c r="C3" s="169" t="str">
        <f>'4. RESULTADOS'!D33</f>
        <v>Seccional Región Pacifico - Juzgamiento</v>
      </c>
      <c r="D3" s="170"/>
    </row>
    <row r="4" spans="1:4" ht="31.5" customHeight="1" x14ac:dyDescent="0.2">
      <c r="A4" s="49" t="s">
        <v>355</v>
      </c>
      <c r="B4" s="56"/>
      <c r="C4" s="58" t="str">
        <f>'4. RESULTADOS'!E33</f>
        <v>MEDIA</v>
      </c>
      <c r="D4" s="20"/>
    </row>
    <row r="5" spans="1:4" ht="124.5" customHeight="1" x14ac:dyDescent="0.2">
      <c r="A5" s="43" t="s">
        <v>370</v>
      </c>
      <c r="B5" s="41">
        <v>0</v>
      </c>
      <c r="C5" s="171" t="s">
        <v>490</v>
      </c>
      <c r="D5" s="172"/>
    </row>
    <row r="6" spans="1:4" ht="178.5" customHeight="1" x14ac:dyDescent="0.2">
      <c r="A6" s="43" t="s">
        <v>372</v>
      </c>
      <c r="B6" s="42">
        <v>5</v>
      </c>
      <c r="C6" s="175" t="s">
        <v>424</v>
      </c>
      <c r="D6" s="176"/>
    </row>
    <row r="7" spans="1:4" ht="99" customHeight="1" x14ac:dyDescent="0.2">
      <c r="A7" s="43" t="s">
        <v>374</v>
      </c>
      <c r="B7" s="42">
        <v>10</v>
      </c>
      <c r="C7" s="175" t="s">
        <v>425</v>
      </c>
      <c r="D7" s="176"/>
    </row>
    <row r="8" spans="1:4" ht="32.25" customHeight="1" x14ac:dyDescent="0.25">
      <c r="A8" s="49" t="s">
        <v>369</v>
      </c>
      <c r="B8" s="56"/>
      <c r="C8" s="58" t="str">
        <f>'4. RESULTADOS'!F33</f>
        <v>MEDIA</v>
      </c>
      <c r="D8" s="57"/>
    </row>
    <row r="9" spans="1:4" ht="134.25" customHeight="1" x14ac:dyDescent="0.2">
      <c r="A9" s="43" t="s">
        <v>376</v>
      </c>
      <c r="B9" s="41">
        <v>0</v>
      </c>
      <c r="C9" s="175" t="s">
        <v>489</v>
      </c>
      <c r="D9" s="176"/>
    </row>
    <row r="10" spans="1:4" ht="120.75" customHeight="1" x14ac:dyDescent="0.2">
      <c r="A10" s="43" t="s">
        <v>378</v>
      </c>
      <c r="B10" s="42">
        <v>5</v>
      </c>
      <c r="C10" s="175" t="s">
        <v>424</v>
      </c>
      <c r="D10" s="176"/>
    </row>
    <row r="11" spans="1:4" ht="99" customHeight="1" x14ac:dyDescent="0.2">
      <c r="A11" s="43" t="s">
        <v>379</v>
      </c>
      <c r="B11" s="42">
        <v>10</v>
      </c>
      <c r="C11" s="175" t="s">
        <v>426</v>
      </c>
      <c r="D11" s="176"/>
    </row>
    <row r="12" spans="1:4" ht="343.5" customHeight="1" x14ac:dyDescent="0.2">
      <c r="A12" s="166" t="s">
        <v>488</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CDFC1-5225-4195-9B72-0736431BB661}">
  <sheetPr>
    <tabColor rgb="FF00B0F0"/>
  </sheetPr>
  <dimension ref="A1:D13"/>
  <sheetViews>
    <sheetView showGridLines="0" zoomScale="80" zoomScaleNormal="80" workbookViewId="0">
      <selection activeCell="H7" sqref="H7"/>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RESULTADOS'!D26</f>
        <v>Disciplinario</v>
      </c>
      <c r="D2" s="168"/>
    </row>
    <row r="3" spans="1:4" ht="37.5" customHeight="1" x14ac:dyDescent="0.2">
      <c r="A3" s="19"/>
      <c r="B3" s="18"/>
      <c r="C3" s="169" t="str">
        <f>'4. RESULTADOS'!D34</f>
        <v>Seccional Región Centro Oriente - Instrucción</v>
      </c>
      <c r="D3" s="170"/>
    </row>
    <row r="4" spans="1:4" ht="31.5" customHeight="1" x14ac:dyDescent="0.2">
      <c r="A4" s="49" t="s">
        <v>355</v>
      </c>
      <c r="B4" s="56"/>
      <c r="C4" s="58" t="str">
        <f>'4. RESULTADOS'!E34</f>
        <v>MEDIA</v>
      </c>
      <c r="D4" s="20"/>
    </row>
    <row r="5" spans="1:4" ht="99.75" customHeight="1" x14ac:dyDescent="0.2">
      <c r="A5" s="43" t="s">
        <v>370</v>
      </c>
      <c r="B5" s="41">
        <v>0</v>
      </c>
      <c r="C5" s="171" t="s">
        <v>427</v>
      </c>
      <c r="D5" s="172"/>
    </row>
    <row r="6" spans="1:4" ht="95.25" customHeight="1" x14ac:dyDescent="0.2">
      <c r="A6" s="43" t="s">
        <v>372</v>
      </c>
      <c r="B6" s="42">
        <v>5</v>
      </c>
      <c r="C6" s="173" t="s">
        <v>389</v>
      </c>
      <c r="D6" s="174"/>
    </row>
    <row r="7" spans="1:4" ht="99" customHeight="1" x14ac:dyDescent="0.2">
      <c r="A7" s="43" t="s">
        <v>374</v>
      </c>
      <c r="B7" s="42">
        <v>10</v>
      </c>
      <c r="C7" s="175" t="s">
        <v>428</v>
      </c>
      <c r="D7" s="176"/>
    </row>
    <row r="8" spans="1:4" ht="32.25" customHeight="1" x14ac:dyDescent="0.25">
      <c r="A8" s="49" t="s">
        <v>369</v>
      </c>
      <c r="B8" s="56"/>
      <c r="C8" s="58" t="str">
        <f>'4. RESULTADOS'!F34</f>
        <v>MEDIA</v>
      </c>
      <c r="D8" s="57"/>
    </row>
    <row r="9" spans="1:4" ht="117.75" customHeight="1" x14ac:dyDescent="0.2">
      <c r="A9" s="43" t="s">
        <v>376</v>
      </c>
      <c r="B9" s="41">
        <v>0</v>
      </c>
      <c r="C9" s="175" t="s">
        <v>394</v>
      </c>
      <c r="D9" s="176"/>
    </row>
    <row r="10" spans="1:4" ht="120.75" customHeight="1" x14ac:dyDescent="0.2">
      <c r="A10" s="43" t="s">
        <v>378</v>
      </c>
      <c r="B10" s="42">
        <v>5</v>
      </c>
      <c r="C10" s="173" t="s">
        <v>389</v>
      </c>
      <c r="D10" s="174"/>
    </row>
    <row r="11" spans="1:4" ht="99" customHeight="1" x14ac:dyDescent="0.2">
      <c r="A11" s="43" t="s">
        <v>379</v>
      </c>
      <c r="B11" s="42">
        <v>10</v>
      </c>
      <c r="C11" s="175" t="s">
        <v>428</v>
      </c>
      <c r="D11" s="176"/>
    </row>
    <row r="12" spans="1:4" ht="315" customHeight="1" x14ac:dyDescent="0.2">
      <c r="A12" s="166" t="s">
        <v>517</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A4ECF-BE20-4C55-A04F-4ED8B826B2E7}">
  <sheetPr>
    <tabColor rgb="FF00B0F0"/>
  </sheetPr>
  <dimension ref="A1:D13"/>
  <sheetViews>
    <sheetView showGridLines="0" zoomScale="80" zoomScaleNormal="80" workbookViewId="0">
      <selection activeCell="I7" sqref="I7"/>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RESULTADOS'!D26</f>
        <v>Disciplinario</v>
      </c>
      <c r="D2" s="168"/>
    </row>
    <row r="3" spans="1:4" ht="37.5" customHeight="1" x14ac:dyDescent="0.2">
      <c r="A3" s="19"/>
      <c r="B3" s="18"/>
      <c r="C3" s="169" t="str">
        <f>'4. RESULTADOS'!D35</f>
        <v>Seccional Región Centro Oriente - Juzgamiento</v>
      </c>
      <c r="D3" s="170"/>
    </row>
    <row r="4" spans="1:4" ht="31.5" customHeight="1" x14ac:dyDescent="0.2">
      <c r="A4" s="49" t="s">
        <v>355</v>
      </c>
      <c r="B4" s="56"/>
      <c r="C4" s="58" t="str">
        <f>'4. RESULTADOS'!E35</f>
        <v>MEDIA</v>
      </c>
      <c r="D4" s="20"/>
    </row>
    <row r="5" spans="1:4" ht="140.25" customHeight="1" x14ac:dyDescent="0.2">
      <c r="A5" s="43" t="s">
        <v>370</v>
      </c>
      <c r="B5" s="41">
        <v>0</v>
      </c>
      <c r="C5" s="171" t="s">
        <v>503</v>
      </c>
      <c r="D5" s="172"/>
    </row>
    <row r="6" spans="1:4" ht="95.25" customHeight="1" x14ac:dyDescent="0.2">
      <c r="A6" s="43" t="s">
        <v>372</v>
      </c>
      <c r="B6" s="42">
        <v>5</v>
      </c>
      <c r="C6" s="173" t="s">
        <v>389</v>
      </c>
      <c r="D6" s="174"/>
    </row>
    <row r="7" spans="1:4" ht="99" customHeight="1" x14ac:dyDescent="0.2">
      <c r="A7" s="43" t="s">
        <v>374</v>
      </c>
      <c r="B7" s="42">
        <v>10</v>
      </c>
      <c r="C7" s="175" t="s">
        <v>429</v>
      </c>
      <c r="D7" s="176"/>
    </row>
    <row r="8" spans="1:4" ht="32.25" customHeight="1" x14ac:dyDescent="0.25">
      <c r="A8" s="49" t="s">
        <v>369</v>
      </c>
      <c r="B8" s="56"/>
      <c r="C8" s="58" t="str">
        <f>'4. RESULTADOS'!F35</f>
        <v>MEDIA</v>
      </c>
      <c r="D8" s="57"/>
    </row>
    <row r="9" spans="1:4" ht="117.75" customHeight="1" x14ac:dyDescent="0.2">
      <c r="A9" s="43" t="s">
        <v>376</v>
      </c>
      <c r="B9" s="41">
        <v>0</v>
      </c>
      <c r="C9" s="185" t="s">
        <v>504</v>
      </c>
      <c r="D9" s="186"/>
    </row>
    <row r="10" spans="1:4" ht="120.75" customHeight="1" x14ac:dyDescent="0.2">
      <c r="A10" s="43" t="s">
        <v>378</v>
      </c>
      <c r="B10" s="42">
        <v>5</v>
      </c>
      <c r="C10" s="173" t="s">
        <v>524</v>
      </c>
      <c r="D10" s="174"/>
    </row>
    <row r="11" spans="1:4" ht="99" customHeight="1" x14ac:dyDescent="0.2">
      <c r="A11" s="43" t="s">
        <v>379</v>
      </c>
      <c r="B11" s="42">
        <v>10</v>
      </c>
      <c r="C11" s="185" t="s">
        <v>430</v>
      </c>
      <c r="D11" s="186"/>
    </row>
    <row r="12" spans="1:4" ht="230.25" customHeight="1" x14ac:dyDescent="0.2">
      <c r="A12" s="166" t="s">
        <v>486</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B8621-A35F-4E8D-AF57-5402E9BFF43A}">
  <sheetPr>
    <tabColor rgb="FF00B0F0"/>
  </sheetPr>
  <dimension ref="A1:D13"/>
  <sheetViews>
    <sheetView showGridLines="0" zoomScale="80" zoomScaleNormal="80" workbookViewId="0">
      <selection activeCell="I6" sqref="I6"/>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RESULTADOS'!D26</f>
        <v>Disciplinario</v>
      </c>
      <c r="D2" s="168"/>
    </row>
    <row r="3" spans="1:4" ht="37.5" customHeight="1" x14ac:dyDescent="0.2">
      <c r="A3" s="19"/>
      <c r="B3" s="18"/>
      <c r="C3" s="169" t="str">
        <f>'4. RESULTADOS'!D36</f>
        <v>Seccional Región Llano - Instrucción</v>
      </c>
      <c r="D3" s="170"/>
    </row>
    <row r="4" spans="1:4" ht="31.5" customHeight="1" x14ac:dyDescent="0.2">
      <c r="A4" s="49" t="s">
        <v>355</v>
      </c>
      <c r="B4" s="56"/>
      <c r="C4" s="58" t="str">
        <f>'4. RESULTADOS'!E36</f>
        <v>MEDIA</v>
      </c>
      <c r="D4" s="20"/>
    </row>
    <row r="5" spans="1:4" ht="99.75" customHeight="1" x14ac:dyDescent="0.2">
      <c r="A5" s="43" t="s">
        <v>370</v>
      </c>
      <c r="B5" s="41">
        <v>0</v>
      </c>
      <c r="C5" s="171" t="s">
        <v>397</v>
      </c>
      <c r="D5" s="172"/>
    </row>
    <row r="6" spans="1:4" ht="95.25" customHeight="1" x14ac:dyDescent="0.2">
      <c r="A6" s="43" t="s">
        <v>372</v>
      </c>
      <c r="B6" s="42">
        <v>5</v>
      </c>
      <c r="C6" s="173" t="s">
        <v>389</v>
      </c>
      <c r="D6" s="174"/>
    </row>
    <row r="7" spans="1:4" ht="99" customHeight="1" x14ac:dyDescent="0.2">
      <c r="A7" s="43" t="s">
        <v>374</v>
      </c>
      <c r="B7" s="42">
        <v>10</v>
      </c>
      <c r="C7" s="175" t="s">
        <v>431</v>
      </c>
      <c r="D7" s="176"/>
    </row>
    <row r="8" spans="1:4" ht="32.25" customHeight="1" x14ac:dyDescent="0.25">
      <c r="A8" s="49" t="s">
        <v>369</v>
      </c>
      <c r="B8" s="56"/>
      <c r="C8" s="58" t="str">
        <f>'4. RESULTADOS'!F36</f>
        <v>MEDIA</v>
      </c>
      <c r="D8" s="57"/>
    </row>
    <row r="9" spans="1:4" ht="117.75" customHeight="1" x14ac:dyDescent="0.2">
      <c r="A9" s="43" t="s">
        <v>376</v>
      </c>
      <c r="B9" s="41">
        <v>0</v>
      </c>
      <c r="C9" s="175" t="s">
        <v>432</v>
      </c>
      <c r="D9" s="176"/>
    </row>
    <row r="10" spans="1:4" ht="120.75" customHeight="1" x14ac:dyDescent="0.2">
      <c r="A10" s="43" t="s">
        <v>378</v>
      </c>
      <c r="B10" s="42">
        <v>5</v>
      </c>
      <c r="C10" s="173" t="s">
        <v>433</v>
      </c>
      <c r="D10" s="174"/>
    </row>
    <row r="11" spans="1:4" ht="99" customHeight="1" x14ac:dyDescent="0.2">
      <c r="A11" s="43" t="s">
        <v>379</v>
      </c>
      <c r="B11" s="42">
        <v>10</v>
      </c>
      <c r="C11" s="175" t="s">
        <v>434</v>
      </c>
      <c r="D11" s="176"/>
    </row>
    <row r="12" spans="1:4" ht="261.75" customHeight="1" x14ac:dyDescent="0.2">
      <c r="A12" s="166" t="s">
        <v>517</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29D4-8010-47A2-89AF-D6B4CE748A42}">
  <sheetPr>
    <tabColor rgb="FF00B0F0"/>
  </sheetPr>
  <dimension ref="A1:D13"/>
  <sheetViews>
    <sheetView showGridLines="0" zoomScale="80" zoomScaleNormal="80" workbookViewId="0">
      <selection activeCell="H6" sqref="H6"/>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RESULTADOS'!D26</f>
        <v>Disciplinario</v>
      </c>
      <c r="D2" s="168"/>
    </row>
    <row r="3" spans="1:4" ht="37.5" customHeight="1" x14ac:dyDescent="0.2">
      <c r="A3" s="19"/>
      <c r="B3" s="18"/>
      <c r="C3" s="169" t="str">
        <f>'4. RESULTADOS'!D37</f>
        <v>Seccional Región Llano - Juzgamiento</v>
      </c>
      <c r="D3" s="170"/>
    </row>
    <row r="4" spans="1:4" ht="31.5" customHeight="1" x14ac:dyDescent="0.2">
      <c r="A4" s="49" t="s">
        <v>355</v>
      </c>
      <c r="B4" s="56"/>
      <c r="C4" s="58" t="str">
        <f>'4. RESULTADOS'!E37</f>
        <v>MEDIA</v>
      </c>
      <c r="D4" s="20"/>
    </row>
    <row r="5" spans="1:4" ht="140.25" customHeight="1" x14ac:dyDescent="0.2">
      <c r="A5" s="43" t="s">
        <v>370</v>
      </c>
      <c r="B5" s="41">
        <v>0</v>
      </c>
      <c r="C5" s="171" t="s">
        <v>435</v>
      </c>
      <c r="D5" s="172"/>
    </row>
    <row r="6" spans="1:4" ht="95.25" customHeight="1" x14ac:dyDescent="0.2">
      <c r="A6" s="43" t="s">
        <v>372</v>
      </c>
      <c r="B6" s="42">
        <v>5</v>
      </c>
      <c r="C6" s="185" t="s">
        <v>436</v>
      </c>
      <c r="D6" s="186"/>
    </row>
    <row r="7" spans="1:4" ht="99" customHeight="1" x14ac:dyDescent="0.2">
      <c r="A7" s="43" t="s">
        <v>374</v>
      </c>
      <c r="B7" s="42">
        <v>10</v>
      </c>
      <c r="C7" s="175" t="s">
        <v>437</v>
      </c>
      <c r="D7" s="176"/>
    </row>
    <row r="8" spans="1:4" ht="32.25" customHeight="1" x14ac:dyDescent="0.25">
      <c r="A8" s="49" t="s">
        <v>369</v>
      </c>
      <c r="B8" s="56"/>
      <c r="C8" s="58" t="str">
        <f>'4. RESULTADOS'!F37</f>
        <v>MEDIA</v>
      </c>
      <c r="D8" s="57"/>
    </row>
    <row r="9" spans="1:4" ht="117.75" customHeight="1" x14ac:dyDescent="0.2">
      <c r="A9" s="43" t="s">
        <v>376</v>
      </c>
      <c r="B9" s="41">
        <v>0</v>
      </c>
      <c r="C9" s="185" t="s">
        <v>525</v>
      </c>
      <c r="D9" s="186"/>
    </row>
    <row r="10" spans="1:4" ht="120.75" customHeight="1" x14ac:dyDescent="0.2">
      <c r="A10" s="43" t="s">
        <v>378</v>
      </c>
      <c r="B10" s="42">
        <v>5</v>
      </c>
      <c r="C10" s="185" t="s">
        <v>438</v>
      </c>
      <c r="D10" s="186"/>
    </row>
    <row r="11" spans="1:4" ht="99" customHeight="1" x14ac:dyDescent="0.2">
      <c r="A11" s="43" t="s">
        <v>379</v>
      </c>
      <c r="B11" s="42">
        <v>10</v>
      </c>
      <c r="C11" s="185" t="s">
        <v>439</v>
      </c>
      <c r="D11" s="186"/>
    </row>
    <row r="12" spans="1:4" ht="369" customHeight="1" x14ac:dyDescent="0.2">
      <c r="A12" s="166" t="s">
        <v>491</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51DDD-1AB2-4100-8C0B-9144AB950CC7}">
  <sheetPr>
    <tabColor rgb="FF00B0F0"/>
  </sheetPr>
  <dimension ref="A12:S12"/>
  <sheetViews>
    <sheetView showGridLines="0" topLeftCell="A101" workbookViewId="0">
      <selection activeCell="W126" sqref="W126"/>
    </sheetView>
  </sheetViews>
  <sheetFormatPr baseColWidth="10" defaultColWidth="11.42578125" defaultRowHeight="14.25" x14ac:dyDescent="0.2"/>
  <cols>
    <col min="1" max="16384" width="11.42578125" style="17"/>
  </cols>
  <sheetData>
    <row r="12" spans="1:19" ht="39.75" customHeight="1" x14ac:dyDescent="0.2">
      <c r="A12" s="121" t="s">
        <v>1</v>
      </c>
      <c r="B12" s="122"/>
      <c r="C12" s="122"/>
      <c r="D12" s="122"/>
      <c r="E12" s="122"/>
      <c r="F12" s="122"/>
      <c r="G12" s="122"/>
      <c r="H12" s="122"/>
      <c r="I12" s="122"/>
      <c r="J12" s="122"/>
      <c r="K12" s="122"/>
      <c r="L12" s="122"/>
      <c r="M12" s="122"/>
      <c r="N12" s="122"/>
      <c r="O12" s="122"/>
      <c r="P12" s="122"/>
      <c r="Q12" s="122"/>
      <c r="R12" s="122"/>
      <c r="S12" s="122"/>
    </row>
  </sheetData>
  <mergeCells count="1">
    <mergeCell ref="A12:S12"/>
  </mergeCells>
  <pageMargins left="0.7" right="0.7" top="0.75" bottom="0.75" header="0.3" footer="0.3"/>
  <pageSetup paperSize="1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CB8D4-1571-455F-9743-E7B2A0B8C184}">
  <sheetPr>
    <tabColor rgb="FF00B0F0"/>
  </sheetPr>
  <dimension ref="A1:D13"/>
  <sheetViews>
    <sheetView showGridLines="0" zoomScale="80" zoomScaleNormal="80" workbookViewId="0">
      <selection activeCell="I7" sqref="I7"/>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RESULTADOS'!D26</f>
        <v>Disciplinario</v>
      </c>
      <c r="D2" s="168"/>
    </row>
    <row r="3" spans="1:4" ht="37.5" customHeight="1" x14ac:dyDescent="0.2">
      <c r="A3" s="19"/>
      <c r="B3" s="18"/>
      <c r="C3" s="169" t="str">
        <f>'4. RESULTADOS'!D39</f>
        <v>Seccional Centro Sur - Juzgamiento</v>
      </c>
      <c r="D3" s="170"/>
    </row>
    <row r="4" spans="1:4" ht="31.5" customHeight="1" x14ac:dyDescent="0.2">
      <c r="A4" s="49" t="s">
        <v>355</v>
      </c>
      <c r="B4" s="56"/>
      <c r="C4" s="58" t="str">
        <f>'4. RESULTADOS'!E39</f>
        <v>MEDIA</v>
      </c>
      <c r="D4" s="20"/>
    </row>
    <row r="5" spans="1:4" ht="99.75" customHeight="1" x14ac:dyDescent="0.2">
      <c r="A5" s="43" t="s">
        <v>370</v>
      </c>
      <c r="B5" s="41">
        <v>0</v>
      </c>
      <c r="C5" s="171" t="s">
        <v>497</v>
      </c>
      <c r="D5" s="172"/>
    </row>
    <row r="6" spans="1:4" ht="95.25" customHeight="1" x14ac:dyDescent="0.2">
      <c r="A6" s="43" t="s">
        <v>372</v>
      </c>
      <c r="B6" s="42">
        <v>5</v>
      </c>
      <c r="C6" s="173" t="s">
        <v>440</v>
      </c>
      <c r="D6" s="174"/>
    </row>
    <row r="7" spans="1:4" ht="169.5" customHeight="1" x14ac:dyDescent="0.2">
      <c r="A7" s="43" t="s">
        <v>374</v>
      </c>
      <c r="B7" s="42">
        <v>10</v>
      </c>
      <c r="C7" s="175" t="s">
        <v>402</v>
      </c>
      <c r="D7" s="176"/>
    </row>
    <row r="8" spans="1:4" ht="32.25" customHeight="1" x14ac:dyDescent="0.25">
      <c r="A8" s="49" t="s">
        <v>369</v>
      </c>
      <c r="B8" s="56"/>
      <c r="C8" s="58" t="str">
        <f>'4. RESULTADOS'!F39</f>
        <v>MEDIA</v>
      </c>
      <c r="D8" s="57"/>
    </row>
    <row r="9" spans="1:4" ht="117.75" customHeight="1" x14ac:dyDescent="0.2">
      <c r="A9" s="43" t="s">
        <v>376</v>
      </c>
      <c r="B9" s="41">
        <v>0</v>
      </c>
      <c r="C9" s="188" t="s">
        <v>441</v>
      </c>
      <c r="D9" s="176"/>
    </row>
    <row r="10" spans="1:4" ht="120.75" customHeight="1" x14ac:dyDescent="0.2">
      <c r="A10" s="43" t="s">
        <v>378</v>
      </c>
      <c r="B10" s="42">
        <v>5</v>
      </c>
      <c r="C10" s="187" t="s">
        <v>498</v>
      </c>
      <c r="D10" s="174"/>
    </row>
    <row r="11" spans="1:4" ht="99" customHeight="1" x14ac:dyDescent="0.2">
      <c r="A11" s="43" t="s">
        <v>379</v>
      </c>
      <c r="B11" s="42">
        <v>10</v>
      </c>
      <c r="C11" s="175" t="s">
        <v>499</v>
      </c>
      <c r="D11" s="176"/>
    </row>
    <row r="12" spans="1:4" ht="315" customHeight="1" x14ac:dyDescent="0.2">
      <c r="A12" s="166" t="s">
        <v>517</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E2979-55CE-4805-8439-DD84A30E7DEB}">
  <sheetPr>
    <tabColor rgb="FF00B0F0"/>
  </sheetPr>
  <dimension ref="A1:D13"/>
  <sheetViews>
    <sheetView showGridLines="0" zoomScale="80" zoomScaleNormal="80" workbookViewId="0">
      <selection activeCell="I7" sqref="I7"/>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RESULTADOS'!D26</f>
        <v>Disciplinario</v>
      </c>
      <c r="D2" s="168"/>
    </row>
    <row r="3" spans="1:4" ht="37.5" customHeight="1" x14ac:dyDescent="0.2">
      <c r="A3" s="19"/>
      <c r="B3" s="18"/>
      <c r="C3" s="169" t="str">
        <f>'4. RESULTADOS'!D39</f>
        <v>Seccional Centro Sur - Juzgamiento</v>
      </c>
      <c r="D3" s="170"/>
    </row>
    <row r="4" spans="1:4" ht="31.5" customHeight="1" x14ac:dyDescent="0.2">
      <c r="A4" s="49" t="s">
        <v>355</v>
      </c>
      <c r="B4" s="56"/>
      <c r="C4" s="58" t="str">
        <f>'4. RESULTADOS'!E39</f>
        <v>MEDIA</v>
      </c>
      <c r="D4" s="20"/>
    </row>
    <row r="5" spans="1:4" ht="140.25" customHeight="1" x14ac:dyDescent="0.2">
      <c r="A5" s="43" t="s">
        <v>370</v>
      </c>
      <c r="B5" s="41">
        <v>0</v>
      </c>
      <c r="C5" s="175" t="s">
        <v>500</v>
      </c>
      <c r="D5" s="176"/>
    </row>
    <row r="6" spans="1:4" ht="95.25" customHeight="1" x14ac:dyDescent="0.2">
      <c r="A6" s="43" t="s">
        <v>372</v>
      </c>
      <c r="B6" s="42">
        <v>5</v>
      </c>
      <c r="C6" s="185" t="s">
        <v>442</v>
      </c>
      <c r="D6" s="186"/>
    </row>
    <row r="7" spans="1:4" ht="99" customHeight="1" x14ac:dyDescent="0.2">
      <c r="A7" s="43" t="s">
        <v>374</v>
      </c>
      <c r="B7" s="42">
        <v>10</v>
      </c>
      <c r="C7" s="175" t="s">
        <v>501</v>
      </c>
      <c r="D7" s="176"/>
    </row>
    <row r="8" spans="1:4" ht="32.25" customHeight="1" x14ac:dyDescent="0.25">
      <c r="A8" s="49" t="s">
        <v>369</v>
      </c>
      <c r="B8" s="56"/>
      <c r="C8" s="58" t="str">
        <f>'4. RESULTADOS'!F39</f>
        <v>MEDIA</v>
      </c>
      <c r="D8" s="57"/>
    </row>
    <row r="9" spans="1:4" ht="117.75" customHeight="1" x14ac:dyDescent="0.2">
      <c r="A9" s="43" t="s">
        <v>376</v>
      </c>
      <c r="B9" s="41">
        <v>0</v>
      </c>
      <c r="C9" s="185" t="s">
        <v>502</v>
      </c>
      <c r="D9" s="186"/>
    </row>
    <row r="10" spans="1:4" ht="120.75" customHeight="1" x14ac:dyDescent="0.2">
      <c r="A10" s="43" t="s">
        <v>378</v>
      </c>
      <c r="B10" s="42">
        <v>5</v>
      </c>
      <c r="C10" s="185" t="s">
        <v>442</v>
      </c>
      <c r="D10" s="186"/>
    </row>
    <row r="11" spans="1:4" ht="99" customHeight="1" x14ac:dyDescent="0.2">
      <c r="A11" s="43" t="s">
        <v>379</v>
      </c>
      <c r="B11" s="42">
        <v>10</v>
      </c>
      <c r="C11" s="185" t="s">
        <v>493</v>
      </c>
      <c r="D11" s="186"/>
    </row>
    <row r="12" spans="1:4" ht="327" customHeight="1" x14ac:dyDescent="0.2">
      <c r="A12" s="166" t="s">
        <v>492</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12167-304C-4F11-89D7-56E748522715}">
  <sheetPr>
    <tabColor rgb="FF00B0F0"/>
  </sheetPr>
  <dimension ref="A1:D13"/>
  <sheetViews>
    <sheetView showGridLines="0" zoomScale="60" zoomScaleNormal="60" workbookViewId="0">
      <selection activeCell="O6" sqref="O6"/>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85546875"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RESULTADOS'!D40</f>
        <v>Intervención</v>
      </c>
      <c r="D2" s="168"/>
    </row>
    <row r="3" spans="1:4" ht="19.5" customHeight="1" x14ac:dyDescent="0.2">
      <c r="A3" s="19"/>
      <c r="B3" s="18"/>
      <c r="C3" s="169"/>
      <c r="D3" s="170"/>
    </row>
    <row r="4" spans="1:4" ht="31.5" customHeight="1" x14ac:dyDescent="0.2">
      <c r="A4" s="49" t="s">
        <v>355</v>
      </c>
      <c r="B4" s="56"/>
      <c r="C4" s="58" t="str">
        <f>'4. RESULTADOS'!E40</f>
        <v>MEDIA</v>
      </c>
      <c r="D4" s="20"/>
    </row>
    <row r="5" spans="1:4" ht="117" customHeight="1" x14ac:dyDescent="0.2">
      <c r="A5" s="43" t="s">
        <v>370</v>
      </c>
      <c r="B5" s="41">
        <v>0</v>
      </c>
      <c r="C5" s="171" t="s">
        <v>443</v>
      </c>
      <c r="D5" s="172"/>
    </row>
    <row r="6" spans="1:4" ht="306" customHeight="1" x14ac:dyDescent="0.2">
      <c r="A6" s="43" t="s">
        <v>372</v>
      </c>
      <c r="B6" s="42">
        <v>5</v>
      </c>
      <c r="C6" s="175" t="s">
        <v>444</v>
      </c>
      <c r="D6" s="176"/>
    </row>
    <row r="7" spans="1:4" ht="178.5" customHeight="1" x14ac:dyDescent="0.2">
      <c r="A7" s="43" t="s">
        <v>374</v>
      </c>
      <c r="B7" s="42">
        <v>10</v>
      </c>
      <c r="C7" s="175" t="s">
        <v>445</v>
      </c>
      <c r="D7" s="176"/>
    </row>
    <row r="8" spans="1:4" ht="32.25" customHeight="1" x14ac:dyDescent="0.25">
      <c r="A8" s="49" t="s">
        <v>369</v>
      </c>
      <c r="B8" s="56"/>
      <c r="C8" s="58" t="str">
        <f>'4. RESULTADOS'!F40</f>
        <v>MEDIA</v>
      </c>
      <c r="D8" s="57"/>
    </row>
    <row r="9" spans="1:4" ht="163.5" customHeight="1" x14ac:dyDescent="0.2">
      <c r="A9" s="43" t="s">
        <v>376</v>
      </c>
      <c r="B9" s="41">
        <v>0</v>
      </c>
      <c r="C9" s="175" t="s">
        <v>446</v>
      </c>
      <c r="D9" s="176"/>
    </row>
    <row r="10" spans="1:4" ht="143.25" customHeight="1" x14ac:dyDescent="0.2">
      <c r="A10" s="43" t="s">
        <v>378</v>
      </c>
      <c r="B10" s="42">
        <v>5</v>
      </c>
      <c r="C10" s="175" t="s">
        <v>447</v>
      </c>
      <c r="D10" s="176"/>
    </row>
    <row r="11" spans="1:4" ht="201.75" customHeight="1" x14ac:dyDescent="0.2">
      <c r="A11" s="43" t="s">
        <v>379</v>
      </c>
      <c r="B11" s="42">
        <v>10</v>
      </c>
      <c r="C11" s="175" t="s">
        <v>448</v>
      </c>
      <c r="D11" s="176"/>
    </row>
    <row r="12" spans="1:4" ht="183.75" customHeight="1" x14ac:dyDescent="0.2">
      <c r="A12" s="166" t="s">
        <v>449</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D95C0-8D9E-44B1-9443-4F5AB8F5AD71}">
  <sheetPr>
    <tabColor rgb="FF00B0F0"/>
  </sheetPr>
  <dimension ref="A1:D13"/>
  <sheetViews>
    <sheetView showGridLines="0" zoomScale="55" zoomScaleNormal="55" workbookViewId="0">
      <selection activeCell="N10" sqref="N10"/>
    </sheetView>
  </sheetViews>
  <sheetFormatPr baseColWidth="10" defaultColWidth="11.42578125" defaultRowHeight="14.25" x14ac:dyDescent="0.2"/>
  <cols>
    <col min="1" max="1" width="56.7109375" style="17" customWidth="1"/>
    <col min="2" max="2" width="6" style="17" customWidth="1"/>
    <col min="3" max="3" width="73.42578125" style="17" customWidth="1"/>
    <col min="4" max="4" width="114.85546875" style="17" customWidth="1"/>
    <col min="5" max="16384" width="11.42578125" style="17"/>
  </cols>
  <sheetData>
    <row r="1" spans="1:4" ht="148.5" customHeight="1" thickBot="1" x14ac:dyDescent="0.25"/>
    <row r="2" spans="1:4" ht="30.75" customHeight="1" thickBot="1" x14ac:dyDescent="0.25">
      <c r="A2" s="35" t="str">
        <f>'4. RESULTADOS'!C19</f>
        <v>Misional</v>
      </c>
      <c r="B2" s="34"/>
      <c r="C2" s="167" t="str">
        <f>'4. RESULTADOS'!D41</f>
        <v>Conciliación</v>
      </c>
      <c r="D2" s="168"/>
    </row>
    <row r="3" spans="1:4" ht="19.5" customHeight="1" x14ac:dyDescent="0.2">
      <c r="A3" s="19"/>
      <c r="B3" s="18"/>
      <c r="C3" s="169"/>
      <c r="D3" s="170"/>
    </row>
    <row r="4" spans="1:4" ht="31.5" customHeight="1" x14ac:dyDescent="0.2">
      <c r="A4" s="49" t="s">
        <v>355</v>
      </c>
      <c r="B4" s="56"/>
      <c r="C4" s="59" t="str">
        <f>'4. RESULTADOS'!E41</f>
        <v>ALTA</v>
      </c>
      <c r="D4" s="20"/>
    </row>
    <row r="5" spans="1:4" ht="88.5" customHeight="1" x14ac:dyDescent="0.2">
      <c r="A5" s="43" t="s">
        <v>370</v>
      </c>
      <c r="B5" s="41">
        <v>0</v>
      </c>
      <c r="C5" s="171" t="s">
        <v>450</v>
      </c>
      <c r="D5" s="172"/>
    </row>
    <row r="6" spans="1:4" ht="87" customHeight="1" x14ac:dyDescent="0.2">
      <c r="A6" s="43" t="s">
        <v>372</v>
      </c>
      <c r="B6" s="42">
        <v>5</v>
      </c>
      <c r="C6" s="175" t="s">
        <v>451</v>
      </c>
      <c r="D6" s="176"/>
    </row>
    <row r="7" spans="1:4" ht="129.75" customHeight="1" x14ac:dyDescent="0.2">
      <c r="A7" s="43" t="s">
        <v>374</v>
      </c>
      <c r="B7" s="42">
        <v>10</v>
      </c>
      <c r="C7" s="175" t="s">
        <v>452</v>
      </c>
      <c r="D7" s="176"/>
    </row>
    <row r="8" spans="1:4" ht="32.25" customHeight="1" x14ac:dyDescent="0.25">
      <c r="A8" s="49" t="s">
        <v>369</v>
      </c>
      <c r="B8" s="56"/>
      <c r="C8" s="60" t="str">
        <f>'4. RESULTADOS'!F41</f>
        <v>MEDIA</v>
      </c>
      <c r="D8" s="57"/>
    </row>
    <row r="9" spans="1:4" ht="101.25" customHeight="1" x14ac:dyDescent="0.2">
      <c r="A9" s="43" t="s">
        <v>376</v>
      </c>
      <c r="B9" s="41">
        <v>0</v>
      </c>
      <c r="C9" s="175" t="s">
        <v>453</v>
      </c>
      <c r="D9" s="176"/>
    </row>
    <row r="10" spans="1:4" ht="87.75" customHeight="1" x14ac:dyDescent="0.2">
      <c r="A10" s="43" t="s">
        <v>378</v>
      </c>
      <c r="B10" s="42">
        <v>5</v>
      </c>
      <c r="C10" s="175" t="s">
        <v>454</v>
      </c>
      <c r="D10" s="176"/>
    </row>
    <row r="11" spans="1:4" ht="97.5" customHeight="1" x14ac:dyDescent="0.2">
      <c r="A11" s="43" t="s">
        <v>379</v>
      </c>
      <c r="B11" s="42">
        <v>10</v>
      </c>
      <c r="C11" s="175" t="s">
        <v>455</v>
      </c>
      <c r="D11" s="176"/>
    </row>
    <row r="12" spans="1:4" ht="113.25" customHeight="1" x14ac:dyDescent="0.2">
      <c r="A12" s="166" t="s">
        <v>456</v>
      </c>
      <c r="B12" s="157"/>
      <c r="C12" s="158"/>
      <c r="D12" s="159"/>
    </row>
    <row r="13" spans="1:4" ht="33" customHeight="1" thickBot="1" x14ac:dyDescent="0.25">
      <c r="A13" s="21"/>
      <c r="B13" s="22"/>
      <c r="C13" s="22"/>
      <c r="D13" s="23"/>
    </row>
  </sheetData>
  <mergeCells count="9">
    <mergeCell ref="C10:D10"/>
    <mergeCell ref="C11:D11"/>
    <mergeCell ref="A12:D12"/>
    <mergeCell ref="C2:D2"/>
    <mergeCell ref="C3:D3"/>
    <mergeCell ref="C5:D5"/>
    <mergeCell ref="C6:D6"/>
    <mergeCell ref="C7:D7"/>
    <mergeCell ref="C9:D9"/>
  </mergeCells>
  <conditionalFormatting sqref="B5">
    <cfRule type="iconSet" priority="1">
      <iconSet iconSet="3Symbols2" showValue="0">
        <cfvo type="percent" val="0"/>
        <cfvo type="num" val="0" gte="0"/>
        <cfvo type="num" val="10"/>
      </iconSet>
    </cfRule>
  </conditionalFormatting>
  <conditionalFormatting sqref="B5:B11">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F031-FE14-4E8C-BBE9-311D144B5227}">
  <sheetPr>
    <tabColor rgb="FF00B0F0"/>
  </sheetPr>
  <dimension ref="A1:D10"/>
  <sheetViews>
    <sheetView showGridLines="0" zoomScale="80" zoomScaleNormal="80" workbookViewId="0">
      <selection activeCell="H8" sqref="H8"/>
    </sheetView>
  </sheetViews>
  <sheetFormatPr baseColWidth="10" defaultColWidth="11.42578125" defaultRowHeight="14.25" x14ac:dyDescent="0.2"/>
  <cols>
    <col min="1" max="1" width="56.7109375" style="36" customWidth="1"/>
    <col min="2" max="2" width="6" style="36" customWidth="1"/>
    <col min="3" max="3" width="73.42578125" style="36" customWidth="1"/>
    <col min="4" max="4" width="113.7109375" style="36" customWidth="1"/>
    <col min="5" max="16384" width="11.42578125" style="36"/>
  </cols>
  <sheetData>
    <row r="1" spans="1:4" ht="9" customHeight="1" x14ac:dyDescent="0.2"/>
    <row r="2" spans="1:4" ht="138" customHeight="1" thickBot="1" x14ac:dyDescent="0.25"/>
    <row r="3" spans="1:4" ht="35.25" customHeight="1" thickBot="1" x14ac:dyDescent="0.25">
      <c r="A3" s="35" t="str">
        <f>'4. RESULTADOS'!C42</f>
        <v>Apoyo</v>
      </c>
      <c r="B3" s="37"/>
      <c r="C3" s="160" t="str">
        <f>'4. RESULTADOS'!D42</f>
        <v>Control Interno Disciplinario</v>
      </c>
      <c r="D3" s="161"/>
    </row>
    <row r="4" spans="1:4" x14ac:dyDescent="0.2">
      <c r="A4" s="38"/>
      <c r="D4" s="39"/>
    </row>
    <row r="5" spans="1:4" ht="27" customHeight="1" x14ac:dyDescent="0.2">
      <c r="A5" s="49" t="s">
        <v>355</v>
      </c>
      <c r="B5" s="48"/>
      <c r="C5" s="59" t="str">
        <f>'4. RESULTADOS'!E42</f>
        <v>MEDIA</v>
      </c>
      <c r="D5" s="39"/>
    </row>
    <row r="6" spans="1:4" ht="121.5" customHeight="1" x14ac:dyDescent="0.2">
      <c r="A6" s="53" t="s">
        <v>356</v>
      </c>
      <c r="B6" s="40"/>
      <c r="C6" s="162" t="s">
        <v>457</v>
      </c>
      <c r="D6" s="163"/>
    </row>
    <row r="7" spans="1:4" ht="33.75" customHeight="1" x14ac:dyDescent="0.3">
      <c r="A7" s="49" t="s">
        <v>358</v>
      </c>
      <c r="B7" s="50"/>
      <c r="C7" s="59" t="str">
        <f>'4. RESULTADOS'!E42</f>
        <v>MEDIA</v>
      </c>
      <c r="D7" s="44"/>
    </row>
    <row r="8" spans="1:4" ht="122.25" customHeight="1" x14ac:dyDescent="0.2">
      <c r="A8" s="53" t="s">
        <v>356</v>
      </c>
      <c r="B8" s="40"/>
      <c r="C8" s="162" t="s">
        <v>458</v>
      </c>
      <c r="D8" s="163"/>
    </row>
    <row r="9" spans="1:4" ht="86.25" customHeight="1" x14ac:dyDescent="0.2">
      <c r="A9" s="156" t="s">
        <v>459</v>
      </c>
      <c r="B9" s="157"/>
      <c r="C9" s="158"/>
      <c r="D9" s="159"/>
    </row>
    <row r="10" spans="1:4" ht="33" customHeight="1" thickBot="1" x14ac:dyDescent="0.35">
      <c r="A10" s="45"/>
      <c r="B10" s="46"/>
      <c r="C10" s="46"/>
      <c r="D10" s="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80F7F-B961-493E-878A-56F729309B13}">
  <sheetPr>
    <tabColor rgb="FF00B0F0"/>
  </sheetPr>
  <dimension ref="A1:D10"/>
  <sheetViews>
    <sheetView showGridLines="0" zoomScale="80" zoomScaleNormal="80" workbookViewId="0">
      <selection activeCell="H7" sqref="H7"/>
    </sheetView>
  </sheetViews>
  <sheetFormatPr baseColWidth="10" defaultColWidth="11.42578125" defaultRowHeight="14.25" x14ac:dyDescent="0.2"/>
  <cols>
    <col min="1" max="1" width="56.7109375" style="36" customWidth="1"/>
    <col min="2" max="2" width="6" style="36" customWidth="1"/>
    <col min="3" max="3" width="73.42578125" style="36" customWidth="1"/>
    <col min="4" max="4" width="113.7109375" style="36" customWidth="1"/>
    <col min="5" max="16384" width="11.42578125" style="36"/>
  </cols>
  <sheetData>
    <row r="1" spans="1:4" ht="9" customHeight="1" x14ac:dyDescent="0.2"/>
    <row r="2" spans="1:4" ht="138" customHeight="1" thickBot="1" x14ac:dyDescent="0.25"/>
    <row r="3" spans="1:4" ht="35.25" customHeight="1" thickBot="1" x14ac:dyDescent="0.25">
      <c r="A3" s="35" t="str">
        <f>'4. RESULTADOS'!C42</f>
        <v>Apoyo</v>
      </c>
      <c r="B3" s="37"/>
      <c r="C3" s="160" t="str">
        <f>'4. RESULTADOS'!D43</f>
        <v>Administración de Recursos y Seguridad</v>
      </c>
      <c r="D3" s="161"/>
    </row>
    <row r="4" spans="1:4" x14ac:dyDescent="0.2">
      <c r="A4" s="38"/>
      <c r="D4" s="39"/>
    </row>
    <row r="5" spans="1:4" ht="27" customHeight="1" x14ac:dyDescent="0.2">
      <c r="A5" s="49" t="s">
        <v>355</v>
      </c>
      <c r="B5" s="48"/>
      <c r="C5" s="61" t="str">
        <f>'4. RESULTADOS'!E43</f>
        <v>MEDIA</v>
      </c>
      <c r="D5" s="39"/>
    </row>
    <row r="6" spans="1:4" ht="121.5" customHeight="1" x14ac:dyDescent="0.2">
      <c r="A6" s="53" t="s">
        <v>356</v>
      </c>
      <c r="B6" s="40"/>
      <c r="C6" s="162" t="s">
        <v>460</v>
      </c>
      <c r="D6" s="163"/>
    </row>
    <row r="7" spans="1:4" ht="33.75" customHeight="1" x14ac:dyDescent="0.3">
      <c r="A7" s="49" t="s">
        <v>358</v>
      </c>
      <c r="B7" s="50"/>
      <c r="C7" s="61" t="str">
        <f>'4. RESULTADOS'!F43</f>
        <v>MEDIA</v>
      </c>
      <c r="D7" s="44"/>
    </row>
    <row r="8" spans="1:4" ht="122.25" customHeight="1" x14ac:dyDescent="0.2">
      <c r="A8" s="53" t="s">
        <v>356</v>
      </c>
      <c r="B8" s="40"/>
      <c r="C8" s="162" t="s">
        <v>461</v>
      </c>
      <c r="D8" s="163"/>
    </row>
    <row r="9" spans="1:4" ht="119.25" customHeight="1" x14ac:dyDescent="0.2">
      <c r="A9" s="156" t="s">
        <v>462</v>
      </c>
      <c r="B9" s="157"/>
      <c r="C9" s="158"/>
      <c r="D9" s="159"/>
    </row>
    <row r="10" spans="1:4" ht="33" customHeight="1" thickBot="1" x14ac:dyDescent="0.35">
      <c r="A10" s="45"/>
      <c r="B10" s="46"/>
      <c r="C10" s="46"/>
      <c r="D10" s="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D03D2-DCD4-4A2A-8185-602B966E58C4}">
  <sheetPr>
    <tabColor rgb="FF00B0F0"/>
  </sheetPr>
  <dimension ref="A1:D10"/>
  <sheetViews>
    <sheetView showGridLines="0" zoomScale="85" zoomScaleNormal="85" workbookViewId="0">
      <selection activeCell="G8" sqref="G8"/>
    </sheetView>
  </sheetViews>
  <sheetFormatPr baseColWidth="10" defaultColWidth="11.42578125" defaultRowHeight="14.25" x14ac:dyDescent="0.2"/>
  <cols>
    <col min="1" max="1" width="56.7109375" style="36" customWidth="1"/>
    <col min="2" max="2" width="6" style="36" customWidth="1"/>
    <col min="3" max="3" width="73.42578125" style="36" customWidth="1"/>
    <col min="4" max="4" width="113.7109375" style="36" customWidth="1"/>
    <col min="5" max="16384" width="11.42578125" style="36"/>
  </cols>
  <sheetData>
    <row r="1" spans="1:4" ht="9" customHeight="1" x14ac:dyDescent="0.2"/>
    <row r="2" spans="1:4" ht="138" customHeight="1" thickBot="1" x14ac:dyDescent="0.25"/>
    <row r="3" spans="1:4" ht="35.25" customHeight="1" thickBot="1" x14ac:dyDescent="0.25">
      <c r="A3" s="35" t="str">
        <f>'4. RESULTADOS'!C42</f>
        <v>Apoyo</v>
      </c>
      <c r="B3" s="37"/>
      <c r="C3" s="160" t="str">
        <f>'4. RESULTADOS'!D44</f>
        <v>Adquisición de Bienes y Servicios</v>
      </c>
      <c r="D3" s="161"/>
    </row>
    <row r="4" spans="1:4" x14ac:dyDescent="0.2">
      <c r="A4" s="38"/>
      <c r="D4" s="39"/>
    </row>
    <row r="5" spans="1:4" ht="27" customHeight="1" x14ac:dyDescent="0.2">
      <c r="A5" s="49" t="s">
        <v>355</v>
      </c>
      <c r="B5" s="48"/>
      <c r="C5" s="62" t="str">
        <f>'4. RESULTADOS'!E44</f>
        <v>BAJA</v>
      </c>
      <c r="D5" s="39"/>
    </row>
    <row r="6" spans="1:4" ht="121.5" customHeight="1" x14ac:dyDescent="0.2">
      <c r="A6" s="53" t="s">
        <v>356</v>
      </c>
      <c r="B6" s="40"/>
      <c r="C6" s="162" t="s">
        <v>463</v>
      </c>
      <c r="D6" s="163"/>
    </row>
    <row r="7" spans="1:4" ht="33.75" customHeight="1" x14ac:dyDescent="0.3">
      <c r="A7" s="49" t="s">
        <v>358</v>
      </c>
      <c r="B7" s="50"/>
      <c r="C7" s="62" t="str">
        <f>'4. RESULTADOS'!F44</f>
        <v>BAJA</v>
      </c>
      <c r="D7" s="44"/>
    </row>
    <row r="8" spans="1:4" ht="122.25" customHeight="1" x14ac:dyDescent="0.2">
      <c r="A8" s="53" t="s">
        <v>356</v>
      </c>
      <c r="B8" s="40"/>
      <c r="C8" s="162" t="s">
        <v>349</v>
      </c>
      <c r="D8" s="163"/>
    </row>
    <row r="9" spans="1:4" ht="114" customHeight="1" x14ac:dyDescent="0.2">
      <c r="A9" s="156" t="s">
        <v>464</v>
      </c>
      <c r="B9" s="157"/>
      <c r="C9" s="158"/>
      <c r="D9" s="159"/>
    </row>
    <row r="10" spans="1:4" ht="33" customHeight="1" thickBot="1" x14ac:dyDescent="0.35">
      <c r="A10" s="45"/>
      <c r="B10" s="46"/>
      <c r="C10" s="46"/>
      <c r="D10" s="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D4DB6-9FC2-4A51-B98A-57E3275797BC}">
  <sheetPr>
    <tabColor rgb="FF00B0F0"/>
  </sheetPr>
  <dimension ref="A1:D10"/>
  <sheetViews>
    <sheetView showGridLines="0" zoomScale="70" zoomScaleNormal="70" workbookViewId="0">
      <selection activeCell="H9" sqref="H9"/>
    </sheetView>
  </sheetViews>
  <sheetFormatPr baseColWidth="10" defaultColWidth="11.42578125" defaultRowHeight="14.25" x14ac:dyDescent="0.2"/>
  <cols>
    <col min="1" max="1" width="56.7109375" style="36" customWidth="1"/>
    <col min="2" max="2" width="6" style="36" customWidth="1"/>
    <col min="3" max="3" width="73.42578125" style="36" customWidth="1"/>
    <col min="4" max="4" width="113.7109375" style="36" customWidth="1"/>
    <col min="5" max="16384" width="11.42578125" style="36"/>
  </cols>
  <sheetData>
    <row r="1" spans="1:4" ht="9" customHeight="1" x14ac:dyDescent="0.2"/>
    <row r="2" spans="1:4" ht="138" customHeight="1" thickBot="1" x14ac:dyDescent="0.25"/>
    <row r="3" spans="1:4" ht="35.25" customHeight="1" thickBot="1" x14ac:dyDescent="0.25">
      <c r="A3" s="35" t="str">
        <f>'4. RESULTADOS'!C42</f>
        <v>Apoyo</v>
      </c>
      <c r="B3" s="37"/>
      <c r="C3" s="160" t="str">
        <f>'4. RESULTADOS'!D45</f>
        <v>Documental</v>
      </c>
      <c r="D3" s="161"/>
    </row>
    <row r="4" spans="1:4" x14ac:dyDescent="0.2">
      <c r="A4" s="38"/>
      <c r="D4" s="39"/>
    </row>
    <row r="5" spans="1:4" ht="27" customHeight="1" x14ac:dyDescent="0.2">
      <c r="A5" s="49" t="s">
        <v>355</v>
      </c>
      <c r="B5" s="48"/>
      <c r="C5" s="62" t="str">
        <f>'4. RESULTADOS'!E45</f>
        <v>BAJA</v>
      </c>
      <c r="D5" s="39"/>
    </row>
    <row r="6" spans="1:4" ht="121.5" customHeight="1" x14ac:dyDescent="0.2">
      <c r="A6" s="53" t="s">
        <v>356</v>
      </c>
      <c r="B6" s="40"/>
      <c r="C6" s="162" t="s">
        <v>465</v>
      </c>
      <c r="D6" s="163"/>
    </row>
    <row r="7" spans="1:4" ht="33.75" customHeight="1" x14ac:dyDescent="0.3">
      <c r="A7" s="49" t="s">
        <v>358</v>
      </c>
      <c r="B7" s="50"/>
      <c r="C7" s="62" t="str">
        <f>'4. RESULTADOS'!F45</f>
        <v>BAJA</v>
      </c>
      <c r="D7" s="44"/>
    </row>
    <row r="8" spans="1:4" ht="122.25" customHeight="1" x14ac:dyDescent="0.2">
      <c r="A8" s="53" t="s">
        <v>356</v>
      </c>
      <c r="B8" s="40"/>
      <c r="C8" s="162" t="s">
        <v>349</v>
      </c>
      <c r="D8" s="163"/>
    </row>
    <row r="9" spans="1:4" ht="86.25" customHeight="1" x14ac:dyDescent="0.2">
      <c r="A9" s="156" t="s">
        <v>466</v>
      </c>
      <c r="B9" s="157"/>
      <c r="C9" s="158"/>
      <c r="D9" s="159"/>
    </row>
    <row r="10" spans="1:4" ht="33" customHeight="1" thickBot="1" x14ac:dyDescent="0.35">
      <c r="A10" s="45"/>
      <c r="B10" s="46"/>
      <c r="C10" s="46"/>
      <c r="D10" s="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DFDD8-8312-4C26-83D3-37B8B9E03663}">
  <sheetPr>
    <tabColor rgb="FF00B0F0"/>
  </sheetPr>
  <dimension ref="A1:D10"/>
  <sheetViews>
    <sheetView showGridLines="0" zoomScale="80" zoomScaleNormal="80" workbookViewId="0">
      <selection activeCell="H9" sqref="H9"/>
    </sheetView>
  </sheetViews>
  <sheetFormatPr baseColWidth="10" defaultColWidth="11.42578125" defaultRowHeight="14.25" x14ac:dyDescent="0.2"/>
  <cols>
    <col min="1" max="1" width="56.7109375" style="36" customWidth="1"/>
    <col min="2" max="2" width="6" style="36" customWidth="1"/>
    <col min="3" max="3" width="73.42578125" style="36" customWidth="1"/>
    <col min="4" max="4" width="113.7109375" style="36" customWidth="1"/>
    <col min="5" max="16384" width="11.42578125" style="36"/>
  </cols>
  <sheetData>
    <row r="1" spans="1:4" ht="9" customHeight="1" x14ac:dyDescent="0.2"/>
    <row r="2" spans="1:4" ht="138" customHeight="1" thickBot="1" x14ac:dyDescent="0.25"/>
    <row r="3" spans="1:4" ht="35.25" customHeight="1" thickBot="1" x14ac:dyDescent="0.25">
      <c r="A3" s="35" t="str">
        <f>'4. RESULTADOS'!C42</f>
        <v>Apoyo</v>
      </c>
      <c r="B3" s="37"/>
      <c r="C3" s="160" t="str">
        <f>'4. RESULTADOS'!D46</f>
        <v>Financiera</v>
      </c>
      <c r="D3" s="161"/>
    </row>
    <row r="4" spans="1:4" x14ac:dyDescent="0.2">
      <c r="A4" s="38"/>
      <c r="D4" s="39"/>
    </row>
    <row r="5" spans="1:4" ht="27" customHeight="1" x14ac:dyDescent="0.2">
      <c r="A5" s="49" t="s">
        <v>355</v>
      </c>
      <c r="B5" s="48"/>
      <c r="C5" s="63" t="str">
        <f>'4. RESULTADOS'!E46</f>
        <v>ALTA</v>
      </c>
      <c r="D5" s="39"/>
    </row>
    <row r="6" spans="1:4" ht="121.5" customHeight="1" x14ac:dyDescent="0.2">
      <c r="A6" s="53" t="s">
        <v>356</v>
      </c>
      <c r="B6" s="40"/>
      <c r="C6" s="162" t="s">
        <v>467</v>
      </c>
      <c r="D6" s="163"/>
    </row>
    <row r="7" spans="1:4" ht="33.75" customHeight="1" x14ac:dyDescent="0.3">
      <c r="A7" s="49" t="s">
        <v>358</v>
      </c>
      <c r="B7" s="50"/>
      <c r="C7" s="61" t="str">
        <f>'4. RESULTADOS'!F46</f>
        <v>MEDIA</v>
      </c>
      <c r="D7" s="44"/>
    </row>
    <row r="8" spans="1:4" ht="122.25" customHeight="1" x14ac:dyDescent="0.2">
      <c r="A8" s="53" t="s">
        <v>356</v>
      </c>
      <c r="B8" s="40"/>
      <c r="C8" s="162" t="s">
        <v>468</v>
      </c>
      <c r="D8" s="163"/>
    </row>
    <row r="9" spans="1:4" ht="86.25" customHeight="1" x14ac:dyDescent="0.2">
      <c r="A9" s="156" t="s">
        <v>469</v>
      </c>
      <c r="B9" s="157"/>
      <c r="C9" s="158"/>
      <c r="D9" s="159"/>
    </row>
    <row r="10" spans="1:4" ht="33" customHeight="1" thickBot="1" x14ac:dyDescent="0.35">
      <c r="A10" s="45"/>
      <c r="B10" s="46"/>
      <c r="C10" s="46"/>
      <c r="D10" s="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66098-EFFD-4A19-BB82-7349FB0C8529}">
  <sheetPr>
    <tabColor rgb="FF00B0F0"/>
  </sheetPr>
  <dimension ref="A1:D10"/>
  <sheetViews>
    <sheetView showGridLines="0" zoomScale="70" zoomScaleNormal="70" workbookViewId="0">
      <selection activeCell="I8" sqref="I8"/>
    </sheetView>
  </sheetViews>
  <sheetFormatPr baseColWidth="10" defaultColWidth="11.42578125" defaultRowHeight="14.25" x14ac:dyDescent="0.2"/>
  <cols>
    <col min="1" max="1" width="56.7109375" style="36" customWidth="1"/>
    <col min="2" max="2" width="6" style="36" customWidth="1"/>
    <col min="3" max="3" width="73.42578125" style="36" customWidth="1"/>
    <col min="4" max="4" width="113.7109375" style="36" customWidth="1"/>
    <col min="5" max="16384" width="11.42578125" style="36"/>
  </cols>
  <sheetData>
    <row r="1" spans="1:4" ht="9" customHeight="1" x14ac:dyDescent="0.2"/>
    <row r="2" spans="1:4" ht="138" customHeight="1" thickBot="1" x14ac:dyDescent="0.25"/>
    <row r="3" spans="1:4" ht="35.25" customHeight="1" thickBot="1" x14ac:dyDescent="0.25">
      <c r="A3" s="35" t="str">
        <f>'4. RESULTADOS'!C42</f>
        <v>Apoyo</v>
      </c>
      <c r="B3" s="37"/>
      <c r="C3" s="160" t="str">
        <f>'4. RESULTADOS'!D47</f>
        <v>Jurídica</v>
      </c>
      <c r="D3" s="161"/>
    </row>
    <row r="4" spans="1:4" x14ac:dyDescent="0.2">
      <c r="A4" s="38"/>
      <c r="D4" s="39"/>
    </row>
    <row r="5" spans="1:4" ht="27" customHeight="1" x14ac:dyDescent="0.2">
      <c r="A5" s="49" t="s">
        <v>355</v>
      </c>
      <c r="B5" s="48"/>
      <c r="C5" s="63" t="str">
        <f>'4. RESULTADOS'!E47</f>
        <v>ALTA</v>
      </c>
      <c r="D5" s="39"/>
    </row>
    <row r="6" spans="1:4" ht="121.5" customHeight="1" x14ac:dyDescent="0.2">
      <c r="A6" s="53" t="s">
        <v>356</v>
      </c>
      <c r="B6" s="40"/>
      <c r="C6" s="162" t="s">
        <v>470</v>
      </c>
      <c r="D6" s="163"/>
    </row>
    <row r="7" spans="1:4" ht="33.75" customHeight="1" x14ac:dyDescent="0.3">
      <c r="A7" s="49" t="s">
        <v>358</v>
      </c>
      <c r="B7" s="50"/>
      <c r="C7" s="63" t="str">
        <f>'4. RESULTADOS'!F47</f>
        <v>ALTA</v>
      </c>
      <c r="D7" s="44"/>
    </row>
    <row r="8" spans="1:4" ht="122.25" customHeight="1" x14ac:dyDescent="0.2">
      <c r="A8" s="53" t="s">
        <v>356</v>
      </c>
      <c r="B8" s="40"/>
      <c r="C8" s="162" t="s">
        <v>471</v>
      </c>
      <c r="D8" s="163"/>
    </row>
    <row r="9" spans="1:4" ht="117.75" customHeight="1" x14ac:dyDescent="0.2">
      <c r="A9" s="156" t="s">
        <v>472</v>
      </c>
      <c r="B9" s="157"/>
      <c r="C9" s="158"/>
      <c r="D9" s="159"/>
    </row>
    <row r="10" spans="1:4" ht="33" customHeight="1" thickBot="1" x14ac:dyDescent="0.35">
      <c r="A10" s="45"/>
      <c r="B10" s="46"/>
      <c r="C10" s="46"/>
      <c r="D10" s="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51E30-E15A-46A0-B347-253E12064F37}">
  <sheetPr>
    <tabColor rgb="FF00B0F0"/>
  </sheetPr>
  <dimension ref="A12:S33"/>
  <sheetViews>
    <sheetView showGridLines="0" workbookViewId="0"/>
  </sheetViews>
  <sheetFormatPr baseColWidth="10" defaultColWidth="11.42578125" defaultRowHeight="14.25" x14ac:dyDescent="0.2"/>
  <cols>
    <col min="1" max="16384" width="11.42578125" style="17"/>
  </cols>
  <sheetData>
    <row r="12" spans="1:19" ht="39.75" customHeight="1" x14ac:dyDescent="0.2">
      <c r="A12" s="123" t="s">
        <v>2</v>
      </c>
      <c r="B12" s="122"/>
      <c r="C12" s="122"/>
      <c r="D12" s="122"/>
      <c r="E12" s="122"/>
      <c r="F12" s="122"/>
      <c r="G12" s="122"/>
      <c r="H12" s="122"/>
      <c r="I12" s="122"/>
      <c r="J12" s="122"/>
      <c r="K12" s="122"/>
      <c r="L12" s="122"/>
      <c r="M12" s="122"/>
      <c r="N12" s="122"/>
      <c r="O12" s="122"/>
      <c r="P12" s="122"/>
      <c r="Q12" s="122"/>
      <c r="R12" s="122"/>
      <c r="S12" s="122"/>
    </row>
    <row r="33" spans="5:5" x14ac:dyDescent="0.2">
      <c r="E33" s="17" t="e" vm="1">
        <v>#VALUE!</v>
      </c>
    </row>
  </sheetData>
  <mergeCells count="1">
    <mergeCell ref="A12:S12"/>
  </mergeCells>
  <pageMargins left="0.7" right="0.7" top="0.75" bottom="0.75" header="0.3" footer="0.3"/>
  <pageSetup paperSize="14"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3DCD3-85AF-4CF8-829C-DA418AD4BAE2}">
  <sheetPr>
    <tabColor rgb="FF00B0F0"/>
  </sheetPr>
  <dimension ref="A1:D10"/>
  <sheetViews>
    <sheetView showGridLines="0" zoomScale="70" zoomScaleNormal="70" workbookViewId="0">
      <selection activeCell="H9" sqref="H9"/>
    </sheetView>
  </sheetViews>
  <sheetFormatPr baseColWidth="10" defaultColWidth="11.42578125" defaultRowHeight="14.25" x14ac:dyDescent="0.2"/>
  <cols>
    <col min="1" max="1" width="56.7109375" style="36" customWidth="1"/>
    <col min="2" max="2" width="6" style="36" customWidth="1"/>
    <col min="3" max="3" width="73.42578125" style="36" customWidth="1"/>
    <col min="4" max="4" width="113.7109375" style="36" customWidth="1"/>
    <col min="5" max="16384" width="11.42578125" style="36"/>
  </cols>
  <sheetData>
    <row r="1" spans="1:4" ht="9" customHeight="1" x14ac:dyDescent="0.2"/>
    <row r="2" spans="1:4" ht="138" customHeight="1" thickBot="1" x14ac:dyDescent="0.25"/>
    <row r="3" spans="1:4" ht="35.25" customHeight="1" thickBot="1" x14ac:dyDescent="0.25">
      <c r="A3" s="35" t="str">
        <f>'4. RESULTADOS'!C42</f>
        <v>Apoyo</v>
      </c>
      <c r="B3" s="37"/>
      <c r="C3" s="160" t="str">
        <f>'4. RESULTADOS'!D48</f>
        <v>Relatoría</v>
      </c>
      <c r="D3" s="161"/>
    </row>
    <row r="4" spans="1:4" x14ac:dyDescent="0.2">
      <c r="A4" s="38"/>
      <c r="D4" s="39"/>
    </row>
    <row r="5" spans="1:4" ht="27" customHeight="1" x14ac:dyDescent="0.2">
      <c r="A5" s="49" t="s">
        <v>355</v>
      </c>
      <c r="B5" s="48"/>
      <c r="C5" s="63" t="str">
        <f>'4. RESULTADOS'!E48</f>
        <v>ALTA</v>
      </c>
      <c r="D5" s="39"/>
    </row>
    <row r="6" spans="1:4" ht="121.5" customHeight="1" x14ac:dyDescent="0.2">
      <c r="A6" s="53" t="s">
        <v>356</v>
      </c>
      <c r="B6" s="40"/>
      <c r="C6" s="162" t="s">
        <v>473</v>
      </c>
      <c r="D6" s="163"/>
    </row>
    <row r="7" spans="1:4" ht="33.75" customHeight="1" x14ac:dyDescent="0.3">
      <c r="A7" s="49" t="s">
        <v>358</v>
      </c>
      <c r="B7" s="50"/>
      <c r="C7" s="63" t="str">
        <f>'4. RESULTADOS'!F48</f>
        <v>ALTA</v>
      </c>
      <c r="D7" s="44"/>
    </row>
    <row r="8" spans="1:4" ht="122.25" customHeight="1" x14ac:dyDescent="0.2">
      <c r="A8" s="53" t="s">
        <v>356</v>
      </c>
      <c r="B8" s="40"/>
      <c r="C8" s="162" t="s">
        <v>471</v>
      </c>
      <c r="D8" s="163"/>
    </row>
    <row r="9" spans="1:4" ht="153" customHeight="1" x14ac:dyDescent="0.2">
      <c r="A9" s="156" t="s">
        <v>474</v>
      </c>
      <c r="B9" s="157"/>
      <c r="C9" s="158"/>
      <c r="D9" s="159"/>
    </row>
    <row r="10" spans="1:4" ht="33" customHeight="1" thickBot="1" x14ac:dyDescent="0.35">
      <c r="A10" s="45"/>
      <c r="B10" s="46"/>
      <c r="C10" s="46"/>
      <c r="D10" s="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77BD0-F5FF-4521-B54D-3E49BFFC82DB}">
  <sheetPr>
    <tabColor rgb="FF00B0F0"/>
  </sheetPr>
  <dimension ref="A1:D10"/>
  <sheetViews>
    <sheetView showGridLines="0" zoomScale="70" zoomScaleNormal="70" workbookViewId="0">
      <selection activeCell="J9" sqref="J9"/>
    </sheetView>
  </sheetViews>
  <sheetFormatPr baseColWidth="10" defaultColWidth="11.42578125" defaultRowHeight="14.25" x14ac:dyDescent="0.2"/>
  <cols>
    <col min="1" max="1" width="56.7109375" style="36" customWidth="1"/>
    <col min="2" max="2" width="6" style="36" customWidth="1"/>
    <col min="3" max="3" width="73.42578125" style="36" customWidth="1"/>
    <col min="4" max="4" width="113.7109375" style="36" customWidth="1"/>
    <col min="5" max="16384" width="11.42578125" style="36"/>
  </cols>
  <sheetData>
    <row r="1" spans="1:4" ht="9" customHeight="1" x14ac:dyDescent="0.2"/>
    <row r="2" spans="1:4" ht="138" customHeight="1" thickBot="1" x14ac:dyDescent="0.25"/>
    <row r="3" spans="1:4" ht="35.25" customHeight="1" thickBot="1" x14ac:dyDescent="0.25">
      <c r="A3" s="35" t="str">
        <f>'4. RESULTADOS'!C42</f>
        <v>Apoyo</v>
      </c>
      <c r="B3" s="37"/>
      <c r="C3" s="160" t="str">
        <f>'4. RESULTADOS'!D49</f>
        <v>Atención al Ciudadano</v>
      </c>
      <c r="D3" s="161"/>
    </row>
    <row r="4" spans="1:4" x14ac:dyDescent="0.2">
      <c r="A4" s="38"/>
      <c r="D4" s="39"/>
    </row>
    <row r="5" spans="1:4" ht="27" customHeight="1" x14ac:dyDescent="0.2">
      <c r="A5" s="49" t="s">
        <v>355</v>
      </c>
      <c r="B5" s="48"/>
      <c r="C5" s="63" t="str">
        <f>'4. RESULTADOS'!E49</f>
        <v>ALTA</v>
      </c>
      <c r="D5" s="39"/>
    </row>
    <row r="6" spans="1:4" ht="121.5" customHeight="1" x14ac:dyDescent="0.2">
      <c r="A6" s="53" t="s">
        <v>356</v>
      </c>
      <c r="B6" s="40"/>
      <c r="C6" s="162" t="s">
        <v>470</v>
      </c>
      <c r="D6" s="163"/>
    </row>
    <row r="7" spans="1:4" ht="33.75" customHeight="1" x14ac:dyDescent="0.3">
      <c r="A7" s="49" t="s">
        <v>358</v>
      </c>
      <c r="B7" s="50"/>
      <c r="C7" s="63" t="str">
        <f>'4. RESULTADOS'!F49</f>
        <v>ALTA</v>
      </c>
      <c r="D7" s="44"/>
    </row>
    <row r="8" spans="1:4" ht="122.25" customHeight="1" x14ac:dyDescent="0.2">
      <c r="A8" s="53" t="s">
        <v>356</v>
      </c>
      <c r="B8" s="40"/>
      <c r="C8" s="162" t="s">
        <v>471</v>
      </c>
      <c r="D8" s="163"/>
    </row>
    <row r="9" spans="1:4" ht="86.25" customHeight="1" x14ac:dyDescent="0.2">
      <c r="A9" s="156" t="s">
        <v>475</v>
      </c>
      <c r="B9" s="157"/>
      <c r="C9" s="158"/>
      <c r="D9" s="159"/>
    </row>
    <row r="10" spans="1:4" ht="33" customHeight="1" thickBot="1" x14ac:dyDescent="0.35">
      <c r="A10" s="45"/>
      <c r="B10" s="46"/>
      <c r="C10" s="46"/>
      <c r="D10" s="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F050-6F56-4BCA-8CAE-FC740DC1F614}">
  <sheetPr>
    <tabColor rgb="FF00B0F0"/>
  </sheetPr>
  <dimension ref="A1:D10"/>
  <sheetViews>
    <sheetView showGridLines="0" zoomScale="50" zoomScaleNormal="50" workbookViewId="0">
      <selection activeCell="P17" sqref="P17"/>
    </sheetView>
  </sheetViews>
  <sheetFormatPr baseColWidth="10" defaultColWidth="11.42578125" defaultRowHeight="14.25" x14ac:dyDescent="0.2"/>
  <cols>
    <col min="1" max="1" width="56.7109375" style="36" customWidth="1"/>
    <col min="2" max="2" width="6" style="36" customWidth="1"/>
    <col min="3" max="3" width="73.42578125" style="36" customWidth="1"/>
    <col min="4" max="4" width="113.7109375" style="36" customWidth="1"/>
    <col min="5" max="16384" width="11.42578125" style="36"/>
  </cols>
  <sheetData>
    <row r="1" spans="1:4" ht="9" customHeight="1" x14ac:dyDescent="0.2"/>
    <row r="2" spans="1:4" ht="138" customHeight="1" thickBot="1" x14ac:dyDescent="0.25"/>
    <row r="3" spans="1:4" ht="35.25" customHeight="1" thickBot="1" x14ac:dyDescent="0.25">
      <c r="A3" s="35" t="str">
        <f>'4. RESULTADOS'!C50</f>
        <v>Evaluación y Control</v>
      </c>
      <c r="B3" s="37"/>
      <c r="C3" s="160" t="str">
        <f>'4. RESULTADOS'!D50</f>
        <v>Evaluación Institucional</v>
      </c>
      <c r="D3" s="161"/>
    </row>
    <row r="4" spans="1:4" x14ac:dyDescent="0.2">
      <c r="A4" s="38"/>
      <c r="D4" s="39"/>
    </row>
    <row r="5" spans="1:4" ht="27" customHeight="1" x14ac:dyDescent="0.2">
      <c r="A5" s="49" t="s">
        <v>355</v>
      </c>
      <c r="B5" s="48"/>
      <c r="C5" s="52" t="str">
        <f>'4. RESULTADOS'!E50</f>
        <v>ALTA</v>
      </c>
      <c r="D5" s="39"/>
    </row>
    <row r="6" spans="1:4" ht="121.5" customHeight="1" x14ac:dyDescent="0.2">
      <c r="A6" s="53" t="s">
        <v>356</v>
      </c>
      <c r="B6" s="40"/>
      <c r="C6" s="162" t="s">
        <v>476</v>
      </c>
      <c r="D6" s="163"/>
    </row>
    <row r="7" spans="1:4" ht="33.75" customHeight="1" x14ac:dyDescent="0.3">
      <c r="A7" s="49" t="s">
        <v>358</v>
      </c>
      <c r="B7" s="50"/>
      <c r="C7" s="52" t="str">
        <f>'4. RESULTADOS'!F50</f>
        <v>ALTA</v>
      </c>
      <c r="D7" s="44"/>
    </row>
    <row r="8" spans="1:4" ht="122.25" customHeight="1" x14ac:dyDescent="0.2">
      <c r="A8" s="53" t="s">
        <v>356</v>
      </c>
      <c r="B8" s="40"/>
      <c r="C8" s="162" t="s">
        <v>471</v>
      </c>
      <c r="D8" s="163"/>
    </row>
    <row r="9" spans="1:4" ht="86.25" customHeight="1" x14ac:dyDescent="0.2">
      <c r="A9" s="156" t="s">
        <v>360</v>
      </c>
      <c r="B9" s="157"/>
      <c r="C9" s="158"/>
      <c r="D9" s="159"/>
    </row>
    <row r="10" spans="1:4" ht="33" customHeight="1" thickBot="1" x14ac:dyDescent="0.35">
      <c r="A10" s="45"/>
      <c r="B10" s="46"/>
      <c r="C10" s="46"/>
      <c r="D10" s="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FFB87-BE03-4718-B664-5A719BC6D274}">
  <sheetPr>
    <tabColor rgb="FF00B0F0"/>
  </sheetPr>
  <dimension ref="A1:D10"/>
  <sheetViews>
    <sheetView showGridLines="0" zoomScale="50" zoomScaleNormal="50" workbookViewId="0">
      <selection activeCell="D26" sqref="D26"/>
    </sheetView>
  </sheetViews>
  <sheetFormatPr baseColWidth="10" defaultColWidth="11.42578125" defaultRowHeight="14.25" x14ac:dyDescent="0.2"/>
  <cols>
    <col min="1" max="1" width="56.7109375" style="36" customWidth="1"/>
    <col min="2" max="2" width="6" style="36" customWidth="1"/>
    <col min="3" max="3" width="73.42578125" style="36" customWidth="1"/>
    <col min="4" max="4" width="113.7109375" style="36" customWidth="1"/>
    <col min="5" max="16384" width="11.42578125" style="36"/>
  </cols>
  <sheetData>
    <row r="1" spans="1:4" ht="9" customHeight="1" x14ac:dyDescent="0.2"/>
    <row r="2" spans="1:4" ht="138" customHeight="1" thickBot="1" x14ac:dyDescent="0.25"/>
    <row r="3" spans="1:4" ht="35.25" customHeight="1" thickBot="1" x14ac:dyDescent="0.25">
      <c r="A3" s="35" t="str">
        <f>'4. RESULTADOS'!C50</f>
        <v>Evaluación y Control</v>
      </c>
      <c r="B3" s="37"/>
      <c r="C3" s="160" t="str">
        <f>'4. RESULTADOS'!D51</f>
        <v>Mejoramiento continuo</v>
      </c>
      <c r="D3" s="161"/>
    </row>
    <row r="4" spans="1:4" x14ac:dyDescent="0.2">
      <c r="A4" s="38"/>
      <c r="D4" s="39"/>
    </row>
    <row r="5" spans="1:4" ht="27" customHeight="1" x14ac:dyDescent="0.2">
      <c r="A5" s="49" t="s">
        <v>355</v>
      </c>
      <c r="B5" s="48"/>
      <c r="C5" s="52" t="str">
        <f>'4. RESULTADOS'!E51</f>
        <v>ALTA</v>
      </c>
      <c r="D5" s="39"/>
    </row>
    <row r="6" spans="1:4" ht="121.5" customHeight="1" x14ac:dyDescent="0.2">
      <c r="A6" s="53" t="s">
        <v>356</v>
      </c>
      <c r="B6" s="40"/>
      <c r="C6" s="162" t="s">
        <v>477</v>
      </c>
      <c r="D6" s="163"/>
    </row>
    <row r="7" spans="1:4" ht="33.75" customHeight="1" x14ac:dyDescent="0.3">
      <c r="A7" s="49" t="s">
        <v>358</v>
      </c>
      <c r="B7" s="50"/>
      <c r="C7" s="52" t="str">
        <f>'4. RESULTADOS'!F51</f>
        <v>ALTA</v>
      </c>
      <c r="D7" s="44"/>
    </row>
    <row r="8" spans="1:4" ht="122.25" customHeight="1" x14ac:dyDescent="0.2">
      <c r="A8" s="53" t="s">
        <v>356</v>
      </c>
      <c r="B8" s="40"/>
      <c r="C8" s="162" t="s">
        <v>478</v>
      </c>
      <c r="D8" s="163"/>
    </row>
    <row r="9" spans="1:4" ht="86.25" customHeight="1" x14ac:dyDescent="0.2">
      <c r="A9" s="156" t="s">
        <v>479</v>
      </c>
      <c r="B9" s="157"/>
      <c r="C9" s="158"/>
      <c r="D9" s="159"/>
    </row>
    <row r="10" spans="1:4" ht="33" customHeight="1" thickBot="1" x14ac:dyDescent="0.35">
      <c r="A10" s="45"/>
      <c r="B10" s="46"/>
      <c r="C10" s="46"/>
      <c r="D10" s="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AF8E6-4EA7-492C-A1D3-2968634CC07B}">
  <sheetPr>
    <tabColor rgb="FF00B0F0"/>
  </sheetPr>
  <dimension ref="C3:M257"/>
  <sheetViews>
    <sheetView topLeftCell="A3" zoomScaleNormal="100" workbookViewId="0">
      <pane xSplit="2" ySplit="4" topLeftCell="C247" activePane="bottomRight" state="frozen"/>
      <selection pane="topRight" activeCell="C3" sqref="C3"/>
      <selection pane="bottomLeft" activeCell="A5" sqref="A5"/>
      <selection pane="bottomRight" activeCell="E255" sqref="E255:F255"/>
    </sheetView>
  </sheetViews>
  <sheetFormatPr baseColWidth="10" defaultColWidth="11.42578125" defaultRowHeight="22.5" customHeight="1" x14ac:dyDescent="0.2"/>
  <cols>
    <col min="1" max="1" width="1.85546875" style="1" customWidth="1"/>
    <col min="2" max="2" width="2.5703125" style="1" customWidth="1"/>
    <col min="3" max="3" width="16.7109375" style="1" customWidth="1"/>
    <col min="4" max="4" width="26.140625" style="1" customWidth="1"/>
    <col min="5" max="5" width="42.42578125" style="1" customWidth="1"/>
    <col min="6" max="6" width="42.140625" style="1" customWidth="1"/>
    <col min="7" max="7" width="29" style="1" customWidth="1"/>
    <col min="8" max="8" width="30.85546875" style="1" customWidth="1"/>
    <col min="9" max="9" width="27.28515625" style="71" customWidth="1"/>
    <col min="10" max="10" width="34.140625" style="71" customWidth="1"/>
    <col min="11" max="11" width="35.42578125" style="1" customWidth="1"/>
    <col min="12" max="16384" width="11.42578125" style="1"/>
  </cols>
  <sheetData>
    <row r="3" spans="3:11" ht="12.75" x14ac:dyDescent="0.2">
      <c r="C3" s="2"/>
    </row>
    <row r="4" spans="3:11" ht="36" customHeight="1" x14ac:dyDescent="0.2">
      <c r="C4" s="124" t="s">
        <v>3</v>
      </c>
      <c r="D4" s="124"/>
      <c r="E4" s="124"/>
      <c r="F4" s="124"/>
      <c r="G4" s="124"/>
      <c r="H4" s="124"/>
      <c r="I4" s="124"/>
      <c r="J4" s="124"/>
      <c r="K4" s="124"/>
    </row>
    <row r="5" spans="3:11" ht="22.5" customHeight="1" x14ac:dyDescent="0.2">
      <c r="C5" s="2"/>
    </row>
    <row r="6" spans="3:11" ht="45.75" customHeight="1" x14ac:dyDescent="0.2">
      <c r="C6" s="72" t="s">
        <v>4</v>
      </c>
      <c r="D6" s="72" t="s">
        <v>5</v>
      </c>
      <c r="E6" s="72" t="s">
        <v>6</v>
      </c>
      <c r="F6" s="72" t="s">
        <v>7</v>
      </c>
      <c r="G6" s="73" t="s">
        <v>8</v>
      </c>
      <c r="H6" s="73" t="s">
        <v>9</v>
      </c>
      <c r="I6" s="73" t="s">
        <v>10</v>
      </c>
      <c r="J6" s="73" t="s">
        <v>11</v>
      </c>
      <c r="K6" s="73" t="s">
        <v>12</v>
      </c>
    </row>
    <row r="7" spans="3:11" ht="45.75" customHeight="1" x14ac:dyDescent="0.2">
      <c r="C7" s="125" t="s">
        <v>13</v>
      </c>
      <c r="D7" s="128" t="s">
        <v>14</v>
      </c>
      <c r="E7" s="75" t="s">
        <v>15</v>
      </c>
      <c r="F7" s="76"/>
      <c r="G7" s="100"/>
      <c r="H7" s="100"/>
      <c r="I7" s="100"/>
      <c r="J7" s="100"/>
      <c r="K7" s="77" t="s">
        <v>16</v>
      </c>
    </row>
    <row r="8" spans="3:11" ht="22.5" customHeight="1" x14ac:dyDescent="0.2">
      <c r="C8" s="126"/>
      <c r="D8" s="129"/>
      <c r="E8" s="75" t="s">
        <v>17</v>
      </c>
      <c r="F8" s="76"/>
      <c r="G8" s="89" t="s">
        <v>18</v>
      </c>
      <c r="H8" s="89" t="s">
        <v>18</v>
      </c>
      <c r="I8" s="89" t="s">
        <v>18</v>
      </c>
      <c r="J8" s="95" t="s">
        <v>19</v>
      </c>
      <c r="K8" s="75"/>
    </row>
    <row r="9" spans="3:11" ht="22.5" customHeight="1" x14ac:dyDescent="0.2">
      <c r="C9" s="126"/>
      <c r="D9" s="130" t="s">
        <v>20</v>
      </c>
      <c r="E9" s="78" t="s">
        <v>21</v>
      </c>
      <c r="F9" s="76"/>
      <c r="G9" s="89" t="s">
        <v>18</v>
      </c>
      <c r="H9" s="89" t="s">
        <v>18</v>
      </c>
      <c r="I9" s="89" t="s">
        <v>18</v>
      </c>
      <c r="J9" s="89" t="s">
        <v>18</v>
      </c>
      <c r="K9" s="75"/>
    </row>
    <row r="10" spans="3:11" ht="35.25" customHeight="1" x14ac:dyDescent="0.2">
      <c r="C10" s="126"/>
      <c r="D10" s="130"/>
      <c r="E10" s="78"/>
      <c r="F10" s="75" t="s">
        <v>22</v>
      </c>
      <c r="G10" s="89" t="s">
        <v>18</v>
      </c>
      <c r="H10" s="89" t="s">
        <v>18</v>
      </c>
      <c r="I10" s="89" t="s">
        <v>18</v>
      </c>
      <c r="J10" s="89" t="s">
        <v>18</v>
      </c>
      <c r="K10" s="75"/>
    </row>
    <row r="11" spans="3:11" ht="22.5" customHeight="1" x14ac:dyDescent="0.2">
      <c r="C11" s="126"/>
      <c r="D11" s="130"/>
      <c r="E11" s="78"/>
      <c r="F11" s="75" t="s">
        <v>23</v>
      </c>
      <c r="G11" s="89" t="s">
        <v>24</v>
      </c>
      <c r="H11" s="89" t="s">
        <v>18</v>
      </c>
      <c r="I11" s="89" t="s">
        <v>24</v>
      </c>
      <c r="J11" s="89" t="s">
        <v>18</v>
      </c>
      <c r="K11" s="75"/>
    </row>
    <row r="12" spans="3:11" ht="22.5" customHeight="1" x14ac:dyDescent="0.2">
      <c r="C12" s="126"/>
      <c r="D12" s="130"/>
      <c r="E12" s="78" t="s">
        <v>25</v>
      </c>
      <c r="F12" s="79"/>
      <c r="G12" s="95" t="s">
        <v>19</v>
      </c>
      <c r="H12" s="95" t="s">
        <v>19</v>
      </c>
      <c r="I12" s="96" t="s">
        <v>19</v>
      </c>
      <c r="J12" s="96" t="s">
        <v>19</v>
      </c>
      <c r="K12" s="75"/>
    </row>
    <row r="13" spans="3:11" ht="22.5" customHeight="1" x14ac:dyDescent="0.2">
      <c r="C13" s="126"/>
      <c r="D13" s="131" t="s">
        <v>26</v>
      </c>
      <c r="E13" s="78" t="s">
        <v>27</v>
      </c>
      <c r="F13" s="75"/>
      <c r="G13" s="95" t="s">
        <v>28</v>
      </c>
      <c r="H13" s="95" t="s">
        <v>28</v>
      </c>
      <c r="I13" s="95" t="s">
        <v>28</v>
      </c>
      <c r="J13" s="95" t="s">
        <v>28</v>
      </c>
      <c r="K13" s="75"/>
    </row>
    <row r="14" spans="3:11" ht="22.5" customHeight="1" x14ac:dyDescent="0.2">
      <c r="C14" s="126"/>
      <c r="D14" s="132"/>
      <c r="E14" s="76"/>
      <c r="F14" s="75" t="s">
        <v>29</v>
      </c>
      <c r="G14" s="89" t="s">
        <v>18</v>
      </c>
      <c r="H14" s="89" t="s">
        <v>18</v>
      </c>
      <c r="I14" s="89" t="s">
        <v>18</v>
      </c>
      <c r="J14" s="89" t="s">
        <v>18</v>
      </c>
      <c r="K14" s="75"/>
    </row>
    <row r="15" spans="3:11" ht="22.5" customHeight="1" x14ac:dyDescent="0.2">
      <c r="C15" s="126"/>
      <c r="D15" s="132"/>
      <c r="E15" s="76"/>
      <c r="F15" s="75" t="s">
        <v>30</v>
      </c>
      <c r="G15" s="101"/>
      <c r="H15" s="101"/>
      <c r="I15" s="101"/>
      <c r="J15" s="101"/>
      <c r="K15" s="81" t="s">
        <v>31</v>
      </c>
    </row>
    <row r="16" spans="3:11" ht="22.5" customHeight="1" x14ac:dyDescent="0.2">
      <c r="C16" s="126"/>
      <c r="D16" s="132"/>
      <c r="E16" s="76"/>
      <c r="F16" s="81" t="s">
        <v>32</v>
      </c>
      <c r="G16" s="89" t="s">
        <v>18</v>
      </c>
      <c r="H16" s="89" t="s">
        <v>18</v>
      </c>
      <c r="I16" s="89" t="s">
        <v>18</v>
      </c>
      <c r="J16" s="89" t="s">
        <v>18</v>
      </c>
      <c r="K16" s="75"/>
    </row>
    <row r="17" spans="3:11" ht="22.5" customHeight="1" x14ac:dyDescent="0.2">
      <c r="C17" s="126"/>
      <c r="D17" s="132"/>
      <c r="E17" s="76"/>
      <c r="F17" s="81" t="s">
        <v>33</v>
      </c>
      <c r="G17" s="95" t="s">
        <v>28</v>
      </c>
      <c r="H17" s="95" t="s">
        <v>28</v>
      </c>
      <c r="I17" s="95" t="s">
        <v>28</v>
      </c>
      <c r="J17" s="95" t="s">
        <v>28</v>
      </c>
      <c r="K17" s="75"/>
    </row>
    <row r="18" spans="3:11" ht="22.5" customHeight="1" x14ac:dyDescent="0.2">
      <c r="C18" s="126"/>
      <c r="D18" s="133"/>
      <c r="E18" s="83" t="s">
        <v>34</v>
      </c>
      <c r="F18" s="81"/>
      <c r="G18" s="96" t="s">
        <v>19</v>
      </c>
      <c r="H18" s="96" t="s">
        <v>19</v>
      </c>
      <c r="I18" s="96" t="s">
        <v>19</v>
      </c>
      <c r="J18" s="96" t="s">
        <v>19</v>
      </c>
      <c r="K18" s="75"/>
    </row>
    <row r="19" spans="3:11" ht="22.5" customHeight="1" x14ac:dyDescent="0.2">
      <c r="C19" s="126"/>
      <c r="D19" s="131" t="s">
        <v>35</v>
      </c>
      <c r="E19" s="75" t="s">
        <v>36</v>
      </c>
      <c r="F19" s="81"/>
      <c r="G19" s="95" t="s">
        <v>28</v>
      </c>
      <c r="H19" s="95" t="s">
        <v>28</v>
      </c>
      <c r="I19" s="95" t="s">
        <v>28</v>
      </c>
      <c r="J19" s="95" t="s">
        <v>28</v>
      </c>
      <c r="K19" s="75"/>
    </row>
    <row r="20" spans="3:11" ht="22.5" customHeight="1" x14ac:dyDescent="0.2">
      <c r="C20" s="126"/>
      <c r="D20" s="132"/>
      <c r="E20" s="75"/>
      <c r="F20" s="75" t="s">
        <v>37</v>
      </c>
      <c r="G20" s="89" t="s">
        <v>18</v>
      </c>
      <c r="H20" s="89" t="s">
        <v>18</v>
      </c>
      <c r="I20" s="89" t="s">
        <v>24</v>
      </c>
      <c r="J20" s="89" t="s">
        <v>18</v>
      </c>
      <c r="K20" s="75"/>
    </row>
    <row r="21" spans="3:11" ht="22.5" customHeight="1" x14ac:dyDescent="0.2">
      <c r="C21" s="126"/>
      <c r="D21" s="132"/>
      <c r="E21" s="83"/>
      <c r="F21" s="83" t="s">
        <v>38</v>
      </c>
      <c r="G21" s="95" t="s">
        <v>28</v>
      </c>
      <c r="H21" s="95" t="s">
        <v>28</v>
      </c>
      <c r="I21" s="95" t="s">
        <v>28</v>
      </c>
      <c r="J21" s="95" t="s">
        <v>28</v>
      </c>
      <c r="K21" s="75"/>
    </row>
    <row r="22" spans="3:11" ht="22.5" customHeight="1" x14ac:dyDescent="0.2">
      <c r="C22" s="126"/>
      <c r="D22" s="133"/>
      <c r="E22" s="75" t="s">
        <v>39</v>
      </c>
      <c r="F22" s="83"/>
      <c r="G22" s="96" t="s">
        <v>19</v>
      </c>
      <c r="H22" s="96" t="s">
        <v>19</v>
      </c>
      <c r="I22" s="96" t="s">
        <v>19</v>
      </c>
      <c r="J22" s="96" t="s">
        <v>19</v>
      </c>
      <c r="K22" s="75"/>
    </row>
    <row r="23" spans="3:11" ht="25.5" customHeight="1" x14ac:dyDescent="0.2">
      <c r="C23" s="126"/>
      <c r="D23" s="130" t="s">
        <v>40</v>
      </c>
      <c r="E23" s="75" t="s">
        <v>41</v>
      </c>
      <c r="F23" s="76"/>
      <c r="G23" s="89" t="s">
        <v>24</v>
      </c>
      <c r="H23" s="89" t="s">
        <v>18</v>
      </c>
      <c r="I23" s="89" t="s">
        <v>24</v>
      </c>
      <c r="J23" s="89" t="s">
        <v>24</v>
      </c>
      <c r="K23" s="75"/>
    </row>
    <row r="24" spans="3:11" ht="22.5" customHeight="1" x14ac:dyDescent="0.2">
      <c r="C24" s="126"/>
      <c r="D24" s="130"/>
      <c r="E24" s="75"/>
      <c r="F24" s="75" t="s">
        <v>42</v>
      </c>
      <c r="G24" s="101"/>
      <c r="H24" s="101"/>
      <c r="I24" s="101"/>
      <c r="J24" s="101"/>
      <c r="K24" s="81" t="s">
        <v>31</v>
      </c>
    </row>
    <row r="25" spans="3:11" ht="22.5" customHeight="1" x14ac:dyDescent="0.2">
      <c r="C25" s="126"/>
      <c r="D25" s="130"/>
      <c r="E25" s="75"/>
      <c r="F25" s="75" t="s">
        <v>43</v>
      </c>
      <c r="G25" s="95" t="s">
        <v>28</v>
      </c>
      <c r="H25" s="95" t="s">
        <v>28</v>
      </c>
      <c r="I25" s="95" t="s">
        <v>28</v>
      </c>
      <c r="J25" s="95" t="s">
        <v>28</v>
      </c>
      <c r="K25" s="75"/>
    </row>
    <row r="26" spans="3:11" ht="22.5" customHeight="1" x14ac:dyDescent="0.2">
      <c r="C26" s="126"/>
      <c r="D26" s="130"/>
      <c r="E26" s="75" t="s">
        <v>44</v>
      </c>
      <c r="F26" s="79"/>
      <c r="G26" s="102"/>
      <c r="H26" s="102"/>
      <c r="I26" s="102"/>
      <c r="J26" s="102"/>
      <c r="K26" s="77" t="s">
        <v>16</v>
      </c>
    </row>
    <row r="27" spans="3:11" ht="22.5" customHeight="1" x14ac:dyDescent="0.2">
      <c r="C27" s="126"/>
      <c r="D27" s="134" t="s">
        <v>45</v>
      </c>
      <c r="E27" s="75" t="s">
        <v>46</v>
      </c>
      <c r="F27" s="83"/>
      <c r="G27" s="89" t="s">
        <v>24</v>
      </c>
      <c r="H27" s="89" t="s">
        <v>18</v>
      </c>
      <c r="I27" s="89" t="s">
        <v>24</v>
      </c>
      <c r="J27" s="89" t="s">
        <v>18</v>
      </c>
      <c r="K27" s="75"/>
    </row>
    <row r="28" spans="3:11" ht="22.5" customHeight="1" x14ac:dyDescent="0.2">
      <c r="C28" s="126"/>
      <c r="D28" s="134"/>
      <c r="E28" s="75"/>
      <c r="F28" s="81" t="s">
        <v>47</v>
      </c>
      <c r="G28" s="89" t="s">
        <v>18</v>
      </c>
      <c r="H28" s="89" t="s">
        <v>18</v>
      </c>
      <c r="I28" s="89" t="s">
        <v>18</v>
      </c>
      <c r="J28" s="89" t="s">
        <v>18</v>
      </c>
      <c r="K28" s="75"/>
    </row>
    <row r="29" spans="3:11" ht="22.5" customHeight="1" x14ac:dyDescent="0.2">
      <c r="C29" s="126"/>
      <c r="D29" s="134"/>
      <c r="E29" s="75"/>
      <c r="F29" s="81" t="s">
        <v>48</v>
      </c>
      <c r="G29" s="102"/>
      <c r="H29" s="102"/>
      <c r="I29" s="102"/>
      <c r="J29" s="102"/>
      <c r="K29" s="81" t="s">
        <v>31</v>
      </c>
    </row>
    <row r="30" spans="3:11" ht="22.5" customHeight="1" x14ac:dyDescent="0.2">
      <c r="C30" s="126"/>
      <c r="D30" s="134"/>
      <c r="E30" s="75"/>
      <c r="F30" s="81" t="s">
        <v>49</v>
      </c>
      <c r="G30" s="89" t="s">
        <v>18</v>
      </c>
      <c r="H30" s="89" t="s">
        <v>18</v>
      </c>
      <c r="I30" s="89" t="s">
        <v>18</v>
      </c>
      <c r="J30" s="89" t="s">
        <v>18</v>
      </c>
      <c r="K30" s="75"/>
    </row>
    <row r="31" spans="3:11" ht="22.5" customHeight="1" x14ac:dyDescent="0.2">
      <c r="C31" s="126"/>
      <c r="D31" s="134"/>
      <c r="E31" s="75"/>
      <c r="F31" s="81" t="s">
        <v>50</v>
      </c>
      <c r="G31" s="95" t="s">
        <v>28</v>
      </c>
      <c r="H31" s="95" t="s">
        <v>28</v>
      </c>
      <c r="I31" s="95" t="s">
        <v>28</v>
      </c>
      <c r="J31" s="95" t="s">
        <v>28</v>
      </c>
      <c r="K31" s="75"/>
    </row>
    <row r="32" spans="3:11" ht="22.5" customHeight="1" x14ac:dyDescent="0.2">
      <c r="C32" s="126"/>
      <c r="D32" s="134"/>
      <c r="E32" s="75"/>
      <c r="F32" s="81" t="s">
        <v>51</v>
      </c>
      <c r="G32" s="97" t="s">
        <v>28</v>
      </c>
      <c r="H32" s="97" t="s">
        <v>28</v>
      </c>
      <c r="I32" s="95" t="s">
        <v>28</v>
      </c>
      <c r="J32" s="95" t="s">
        <v>28</v>
      </c>
      <c r="K32" s="81"/>
    </row>
    <row r="33" spans="3:13" ht="22.5" customHeight="1" x14ac:dyDescent="0.2">
      <c r="C33" s="126"/>
      <c r="D33" s="134"/>
      <c r="E33" s="75"/>
      <c r="F33" s="81" t="s">
        <v>52</v>
      </c>
      <c r="G33" s="95" t="s">
        <v>28</v>
      </c>
      <c r="H33" s="95" t="s">
        <v>28</v>
      </c>
      <c r="I33" s="95" t="s">
        <v>28</v>
      </c>
      <c r="J33" s="95" t="s">
        <v>28</v>
      </c>
      <c r="K33" s="75"/>
    </row>
    <row r="34" spans="3:13" ht="22.5" customHeight="1" x14ac:dyDescent="0.2">
      <c r="C34" s="126"/>
      <c r="D34" s="134"/>
      <c r="E34" s="75" t="s">
        <v>53</v>
      </c>
      <c r="F34" s="83"/>
      <c r="G34" s="96" t="s">
        <v>28</v>
      </c>
      <c r="H34" s="96" t="s">
        <v>28</v>
      </c>
      <c r="I34" s="96" t="s">
        <v>28</v>
      </c>
      <c r="J34" s="96" t="s">
        <v>28</v>
      </c>
      <c r="K34" s="75"/>
    </row>
    <row r="35" spans="3:13" ht="31.5" customHeight="1" x14ac:dyDescent="0.2">
      <c r="C35" s="126"/>
      <c r="D35" s="125" t="s">
        <v>54</v>
      </c>
      <c r="E35" s="75" t="s">
        <v>55</v>
      </c>
      <c r="F35" s="84"/>
      <c r="G35" s="101"/>
      <c r="H35" s="101"/>
      <c r="I35" s="101"/>
      <c r="J35" s="101"/>
      <c r="K35" s="77" t="s">
        <v>16</v>
      </c>
    </row>
    <row r="36" spans="3:13" ht="22.5" customHeight="1" x14ac:dyDescent="0.2">
      <c r="C36" s="126"/>
      <c r="D36" s="127"/>
      <c r="E36" s="75" t="s">
        <v>56</v>
      </c>
      <c r="F36" s="76"/>
      <c r="G36" s="89" t="s">
        <v>24</v>
      </c>
      <c r="H36" s="89" t="s">
        <v>24</v>
      </c>
      <c r="I36" s="89" t="s">
        <v>24</v>
      </c>
      <c r="J36" s="89" t="s">
        <v>24</v>
      </c>
      <c r="K36" s="75"/>
    </row>
    <row r="37" spans="3:13" ht="22.5" customHeight="1" x14ac:dyDescent="0.2">
      <c r="C37" s="126"/>
      <c r="D37" s="131" t="s">
        <v>57</v>
      </c>
      <c r="E37" s="75" t="s">
        <v>58</v>
      </c>
      <c r="F37" s="76"/>
      <c r="G37" s="89" t="s">
        <v>24</v>
      </c>
      <c r="H37" s="89" t="s">
        <v>18</v>
      </c>
      <c r="I37" s="89" t="s">
        <v>24</v>
      </c>
      <c r="J37" s="89" t="s">
        <v>24</v>
      </c>
      <c r="K37" s="75"/>
    </row>
    <row r="38" spans="3:13" ht="22.5" customHeight="1" x14ac:dyDescent="0.2">
      <c r="C38" s="126"/>
      <c r="D38" s="132"/>
      <c r="E38" s="75"/>
      <c r="F38" s="75" t="s">
        <v>59</v>
      </c>
      <c r="G38" s="95" t="s">
        <v>28</v>
      </c>
      <c r="H38" s="95" t="s">
        <v>28</v>
      </c>
      <c r="I38" s="95" t="s">
        <v>28</v>
      </c>
      <c r="J38" s="95" t="s">
        <v>28</v>
      </c>
      <c r="K38" s="75"/>
    </row>
    <row r="39" spans="3:13" ht="22.5" customHeight="1" x14ac:dyDescent="0.2">
      <c r="C39" s="126"/>
      <c r="D39" s="132"/>
      <c r="E39" s="83"/>
      <c r="F39" s="79" t="s">
        <v>60</v>
      </c>
      <c r="G39" s="89" t="s">
        <v>24</v>
      </c>
      <c r="H39" s="107" t="s">
        <v>18</v>
      </c>
      <c r="I39" s="89" t="s">
        <v>24</v>
      </c>
      <c r="J39" s="89" t="s">
        <v>24</v>
      </c>
      <c r="K39" s="75"/>
    </row>
    <row r="40" spans="3:13" ht="22.5" customHeight="1" x14ac:dyDescent="0.2">
      <c r="C40" s="127"/>
      <c r="D40" s="133"/>
      <c r="E40" s="75" t="s">
        <v>61</v>
      </c>
      <c r="F40" s="83"/>
      <c r="G40" s="103"/>
      <c r="H40" s="103"/>
      <c r="I40" s="101"/>
      <c r="J40" s="101"/>
      <c r="K40" s="77" t="s">
        <v>16</v>
      </c>
    </row>
    <row r="41" spans="3:13" ht="30" customHeight="1" thickBot="1" x14ac:dyDescent="0.25">
      <c r="C41" s="135" t="s">
        <v>62</v>
      </c>
      <c r="D41" s="131" t="s">
        <v>63</v>
      </c>
      <c r="E41" s="75" t="s">
        <v>64</v>
      </c>
      <c r="F41" s="76"/>
      <c r="G41" s="96" t="s">
        <v>28</v>
      </c>
      <c r="H41" s="96" t="s">
        <v>28</v>
      </c>
      <c r="I41" s="96" t="s">
        <v>28</v>
      </c>
      <c r="J41" s="96" t="s">
        <v>28</v>
      </c>
      <c r="K41" s="81"/>
      <c r="L41" s="85"/>
      <c r="M41" s="85"/>
    </row>
    <row r="42" spans="3:13" ht="34.5" customHeight="1" x14ac:dyDescent="0.2">
      <c r="C42" s="135"/>
      <c r="D42" s="132"/>
      <c r="E42" s="75" t="s">
        <v>65</v>
      </c>
      <c r="F42" s="76"/>
      <c r="G42" s="89" t="s">
        <v>18</v>
      </c>
      <c r="H42" s="89" t="s">
        <v>18</v>
      </c>
      <c r="I42" s="89" t="s">
        <v>18</v>
      </c>
      <c r="J42" s="89" t="s">
        <v>18</v>
      </c>
      <c r="K42" s="75"/>
    </row>
    <row r="43" spans="3:13" ht="22.5" customHeight="1" x14ac:dyDescent="0.2">
      <c r="C43" s="135"/>
      <c r="D43" s="133"/>
      <c r="E43" s="75" t="s">
        <v>66</v>
      </c>
      <c r="F43" s="76"/>
      <c r="G43" s="96" t="s">
        <v>28</v>
      </c>
      <c r="H43" s="96" t="s">
        <v>28</v>
      </c>
      <c r="I43" s="96" t="s">
        <v>28</v>
      </c>
      <c r="J43" s="96" t="s">
        <v>28</v>
      </c>
      <c r="K43" s="75"/>
    </row>
    <row r="44" spans="3:13" ht="22.5" customHeight="1" x14ac:dyDescent="0.2">
      <c r="C44" s="135"/>
      <c r="D44" s="130" t="s">
        <v>67</v>
      </c>
      <c r="E44" s="75" t="s">
        <v>68</v>
      </c>
      <c r="F44" s="83"/>
      <c r="G44" s="89" t="s">
        <v>24</v>
      </c>
      <c r="H44" s="89" t="s">
        <v>18</v>
      </c>
      <c r="I44" s="89" t="s">
        <v>24</v>
      </c>
      <c r="J44" s="89" t="s">
        <v>24</v>
      </c>
      <c r="K44" s="75"/>
    </row>
    <row r="45" spans="3:13" ht="22.5" customHeight="1" x14ac:dyDescent="0.2">
      <c r="C45" s="135"/>
      <c r="D45" s="130"/>
      <c r="E45" s="75"/>
      <c r="F45" s="75" t="s">
        <v>69</v>
      </c>
      <c r="G45" s="89" t="s">
        <v>18</v>
      </c>
      <c r="H45" s="89" t="s">
        <v>18</v>
      </c>
      <c r="I45" s="89" t="s">
        <v>18</v>
      </c>
      <c r="J45" s="89" t="s">
        <v>18</v>
      </c>
      <c r="K45" s="75"/>
    </row>
    <row r="46" spans="3:13" ht="22.5" customHeight="1" x14ac:dyDescent="0.2">
      <c r="C46" s="135"/>
      <c r="D46" s="130"/>
      <c r="E46" s="75"/>
      <c r="F46" s="75" t="s">
        <v>70</v>
      </c>
      <c r="G46" s="101"/>
      <c r="H46" s="101"/>
      <c r="I46" s="101"/>
      <c r="J46" s="101"/>
      <c r="K46" s="81" t="s">
        <v>31</v>
      </c>
    </row>
    <row r="47" spans="3:13" ht="22.5" customHeight="1" x14ac:dyDescent="0.2">
      <c r="C47" s="135"/>
      <c r="D47" s="130"/>
      <c r="E47" s="75"/>
      <c r="F47" s="75" t="s">
        <v>71</v>
      </c>
      <c r="G47" s="89" t="s">
        <v>18</v>
      </c>
      <c r="H47" s="89" t="s">
        <v>18</v>
      </c>
      <c r="I47" s="89" t="s">
        <v>18</v>
      </c>
      <c r="J47" s="89" t="s">
        <v>18</v>
      </c>
      <c r="K47" s="75"/>
    </row>
    <row r="48" spans="3:13" ht="22.5" customHeight="1" x14ac:dyDescent="0.2">
      <c r="C48" s="135"/>
      <c r="D48" s="130"/>
      <c r="E48" s="75"/>
      <c r="F48" s="75" t="s">
        <v>72</v>
      </c>
      <c r="G48" s="95" t="s">
        <v>28</v>
      </c>
      <c r="H48" s="95" t="s">
        <v>28</v>
      </c>
      <c r="I48" s="95" t="s">
        <v>28</v>
      </c>
      <c r="J48" s="95" t="s">
        <v>73</v>
      </c>
      <c r="K48" s="75"/>
    </row>
    <row r="49" spans="3:11" ht="22.5" customHeight="1" x14ac:dyDescent="0.2">
      <c r="C49" s="135"/>
      <c r="D49" s="130"/>
      <c r="E49" s="75"/>
      <c r="F49" s="75" t="s">
        <v>74</v>
      </c>
      <c r="G49" s="89" t="s">
        <v>18</v>
      </c>
      <c r="H49" s="89" t="s">
        <v>18</v>
      </c>
      <c r="I49" s="89" t="s">
        <v>18</v>
      </c>
      <c r="J49" s="89" t="s">
        <v>18</v>
      </c>
      <c r="K49" s="75"/>
    </row>
    <row r="50" spans="3:11" ht="22.5" customHeight="1" x14ac:dyDescent="0.2">
      <c r="C50" s="135"/>
      <c r="D50" s="130"/>
      <c r="E50" s="75"/>
      <c r="F50" s="75" t="s">
        <v>75</v>
      </c>
      <c r="G50" s="102"/>
      <c r="H50" s="102"/>
      <c r="I50" s="102"/>
      <c r="J50" s="102"/>
      <c r="K50" s="81" t="s">
        <v>31</v>
      </c>
    </row>
    <row r="51" spans="3:11" ht="22.5" customHeight="1" x14ac:dyDescent="0.2">
      <c r="C51" s="135"/>
      <c r="D51" s="130"/>
      <c r="E51" s="75"/>
      <c r="F51" s="75" t="s">
        <v>76</v>
      </c>
      <c r="G51" s="95" t="s">
        <v>28</v>
      </c>
      <c r="H51" s="107" t="s">
        <v>18</v>
      </c>
      <c r="I51" s="107" t="s">
        <v>18</v>
      </c>
      <c r="J51" s="107" t="s">
        <v>18</v>
      </c>
      <c r="K51" s="75"/>
    </row>
    <row r="52" spans="3:11" ht="22.5" customHeight="1" x14ac:dyDescent="0.2">
      <c r="C52" s="135"/>
      <c r="D52" s="130"/>
      <c r="E52" s="75"/>
      <c r="F52" s="75" t="s">
        <v>77</v>
      </c>
      <c r="G52" s="101"/>
      <c r="H52" s="101"/>
      <c r="I52" s="101"/>
      <c r="J52" s="101"/>
      <c r="K52" s="81" t="s">
        <v>31</v>
      </c>
    </row>
    <row r="53" spans="3:11" ht="22.5" customHeight="1" x14ac:dyDescent="0.2">
      <c r="C53" s="135"/>
      <c r="D53" s="130"/>
      <c r="E53" s="75" t="s">
        <v>78</v>
      </c>
      <c r="F53" s="75"/>
      <c r="G53" s="96" t="s">
        <v>28</v>
      </c>
      <c r="H53" s="96" t="s">
        <v>28</v>
      </c>
      <c r="I53" s="96" t="s">
        <v>28</v>
      </c>
      <c r="J53" s="96" t="s">
        <v>28</v>
      </c>
      <c r="K53" s="75"/>
    </row>
    <row r="54" spans="3:11" ht="22.5" customHeight="1" x14ac:dyDescent="0.2">
      <c r="C54" s="135"/>
      <c r="D54" s="130" t="s">
        <v>79</v>
      </c>
      <c r="E54" s="78" t="s">
        <v>80</v>
      </c>
      <c r="F54" s="83"/>
      <c r="G54" s="89" t="s">
        <v>18</v>
      </c>
      <c r="H54" s="89" t="s">
        <v>18</v>
      </c>
      <c r="I54" s="89" t="s">
        <v>18</v>
      </c>
      <c r="J54" s="89" t="s">
        <v>18</v>
      </c>
      <c r="K54" s="75"/>
    </row>
    <row r="55" spans="3:11" ht="22.5" customHeight="1" x14ac:dyDescent="0.2">
      <c r="C55" s="135"/>
      <c r="D55" s="130"/>
      <c r="E55" s="78"/>
      <c r="F55" s="75" t="s">
        <v>81</v>
      </c>
      <c r="G55" s="89" t="s">
        <v>18</v>
      </c>
      <c r="H55" s="89" t="s">
        <v>18</v>
      </c>
      <c r="I55" s="89" t="s">
        <v>18</v>
      </c>
      <c r="J55" s="89" t="s">
        <v>18</v>
      </c>
      <c r="K55" s="75"/>
    </row>
    <row r="56" spans="3:11" ht="22.5" customHeight="1" x14ac:dyDescent="0.2">
      <c r="C56" s="135"/>
      <c r="D56" s="130"/>
      <c r="E56" s="78"/>
      <c r="F56" s="75" t="s">
        <v>82</v>
      </c>
      <c r="G56" s="97" t="s">
        <v>28</v>
      </c>
      <c r="H56" s="97" t="s">
        <v>28</v>
      </c>
      <c r="I56" s="97" t="s">
        <v>28</v>
      </c>
      <c r="J56" s="97" t="s">
        <v>28</v>
      </c>
      <c r="K56" s="81"/>
    </row>
    <row r="57" spans="3:11" ht="22.5" customHeight="1" x14ac:dyDescent="0.2">
      <c r="C57" s="135"/>
      <c r="D57" s="130"/>
      <c r="E57" s="81"/>
      <c r="F57" s="81" t="s">
        <v>83</v>
      </c>
      <c r="G57" s="90" t="s">
        <v>18</v>
      </c>
      <c r="H57" s="90" t="s">
        <v>18</v>
      </c>
      <c r="I57" s="90" t="s">
        <v>18</v>
      </c>
      <c r="J57" s="90" t="s">
        <v>18</v>
      </c>
      <c r="K57" s="75"/>
    </row>
    <row r="58" spans="3:11" ht="22.5" customHeight="1" x14ac:dyDescent="0.2">
      <c r="C58" s="135"/>
      <c r="D58" s="130"/>
      <c r="E58" s="81"/>
      <c r="F58" s="81" t="s">
        <v>84</v>
      </c>
      <c r="G58" s="101"/>
      <c r="H58" s="101"/>
      <c r="I58" s="101"/>
      <c r="J58" s="101"/>
      <c r="K58" s="81" t="s">
        <v>31</v>
      </c>
    </row>
    <row r="59" spans="3:11" ht="22.5" customHeight="1" x14ac:dyDescent="0.2">
      <c r="C59" s="135"/>
      <c r="D59" s="130"/>
      <c r="E59" s="78"/>
      <c r="F59" s="75" t="s">
        <v>85</v>
      </c>
      <c r="G59" s="95" t="s">
        <v>28</v>
      </c>
      <c r="H59" s="95" t="s">
        <v>28</v>
      </c>
      <c r="I59" s="95" t="s">
        <v>28</v>
      </c>
      <c r="J59" s="95" t="s">
        <v>28</v>
      </c>
      <c r="K59" s="75"/>
    </row>
    <row r="60" spans="3:11" ht="22.5" customHeight="1" x14ac:dyDescent="0.2">
      <c r="C60" s="135"/>
      <c r="D60" s="130"/>
      <c r="E60" s="78"/>
      <c r="F60" s="75" t="s">
        <v>86</v>
      </c>
      <c r="G60" s="89" t="s">
        <v>24</v>
      </c>
      <c r="H60" s="89" t="s">
        <v>18</v>
      </c>
      <c r="I60" s="89" t="s">
        <v>24</v>
      </c>
      <c r="J60" s="89" t="s">
        <v>18</v>
      </c>
      <c r="K60" s="75"/>
    </row>
    <row r="61" spans="3:11" ht="22.5" customHeight="1" x14ac:dyDescent="0.2">
      <c r="C61" s="135"/>
      <c r="D61" s="130"/>
      <c r="E61" s="78"/>
      <c r="F61" s="75" t="s">
        <v>87</v>
      </c>
      <c r="G61" s="89" t="s">
        <v>18</v>
      </c>
      <c r="H61" s="89" t="s">
        <v>18</v>
      </c>
      <c r="I61" s="89" t="s">
        <v>18</v>
      </c>
      <c r="J61" s="89" t="s">
        <v>18</v>
      </c>
      <c r="K61" s="75"/>
    </row>
    <row r="62" spans="3:11" ht="22.5" customHeight="1" x14ac:dyDescent="0.2">
      <c r="C62" s="135"/>
      <c r="D62" s="130"/>
      <c r="E62" s="78"/>
      <c r="F62" s="75" t="s">
        <v>88</v>
      </c>
      <c r="G62" s="101"/>
      <c r="H62" s="101"/>
      <c r="I62" s="101"/>
      <c r="J62" s="101"/>
      <c r="K62" s="81" t="s">
        <v>31</v>
      </c>
    </row>
    <row r="63" spans="3:11" ht="22.5" customHeight="1" x14ac:dyDescent="0.2">
      <c r="C63" s="135"/>
      <c r="D63" s="130"/>
      <c r="E63" s="78"/>
      <c r="F63" s="81" t="s">
        <v>89</v>
      </c>
      <c r="G63" s="95" t="s">
        <v>28</v>
      </c>
      <c r="H63" s="95" t="s">
        <v>28</v>
      </c>
      <c r="I63" s="95" t="s">
        <v>28</v>
      </c>
      <c r="J63" s="95" t="s">
        <v>19</v>
      </c>
      <c r="K63" s="75"/>
    </row>
    <row r="64" spans="3:11" ht="22.5" customHeight="1" x14ac:dyDescent="0.2">
      <c r="C64" s="135"/>
      <c r="D64" s="130"/>
      <c r="E64" s="78"/>
      <c r="F64" s="81" t="s">
        <v>90</v>
      </c>
      <c r="G64" s="101"/>
      <c r="H64" s="101"/>
      <c r="I64" s="101"/>
      <c r="J64" s="101"/>
      <c r="K64" s="81" t="s">
        <v>31</v>
      </c>
    </row>
    <row r="65" spans="3:11" ht="22.5" customHeight="1" x14ac:dyDescent="0.2">
      <c r="C65" s="135"/>
      <c r="D65" s="130"/>
      <c r="E65" s="78" t="s">
        <v>91</v>
      </c>
      <c r="F65" s="79"/>
      <c r="G65" s="103"/>
      <c r="H65" s="103"/>
      <c r="I65" s="101"/>
      <c r="J65" s="101"/>
      <c r="K65" s="81" t="s">
        <v>16</v>
      </c>
    </row>
    <row r="66" spans="3:11" ht="22.5" customHeight="1" x14ac:dyDescent="0.2">
      <c r="C66" s="135"/>
      <c r="D66" s="130" t="s">
        <v>92</v>
      </c>
      <c r="E66" s="78" t="s">
        <v>93</v>
      </c>
      <c r="F66" s="75"/>
      <c r="G66" s="89" t="s">
        <v>18</v>
      </c>
      <c r="H66" s="89" t="s">
        <v>18</v>
      </c>
      <c r="I66" s="89" t="s">
        <v>18</v>
      </c>
      <c r="J66" s="89" t="s">
        <v>18</v>
      </c>
      <c r="K66" s="75"/>
    </row>
    <row r="67" spans="3:11" ht="22.5" customHeight="1" x14ac:dyDescent="0.2">
      <c r="C67" s="135"/>
      <c r="D67" s="130"/>
      <c r="E67" s="78"/>
      <c r="F67" s="75" t="s">
        <v>94</v>
      </c>
      <c r="G67" s="95" t="s">
        <v>28</v>
      </c>
      <c r="H67" s="95" t="s">
        <v>28</v>
      </c>
      <c r="I67" s="95" t="s">
        <v>28</v>
      </c>
      <c r="J67" s="95" t="s">
        <v>28</v>
      </c>
      <c r="K67" s="75"/>
    </row>
    <row r="68" spans="3:11" ht="22.5" customHeight="1" x14ac:dyDescent="0.2">
      <c r="C68" s="135"/>
      <c r="D68" s="130"/>
      <c r="E68" s="78"/>
      <c r="F68" s="75" t="s">
        <v>95</v>
      </c>
      <c r="G68" s="97" t="s">
        <v>28</v>
      </c>
      <c r="H68" s="97" t="s">
        <v>28</v>
      </c>
      <c r="I68" s="97" t="s">
        <v>28</v>
      </c>
      <c r="J68" s="97" t="s">
        <v>28</v>
      </c>
      <c r="K68" s="81"/>
    </row>
    <row r="69" spans="3:11" ht="22.5" customHeight="1" x14ac:dyDescent="0.2">
      <c r="C69" s="135"/>
      <c r="D69" s="130"/>
      <c r="E69" s="78"/>
      <c r="F69" s="75" t="s">
        <v>96</v>
      </c>
      <c r="G69" s="89" t="s">
        <v>18</v>
      </c>
      <c r="H69" s="89" t="s">
        <v>18</v>
      </c>
      <c r="I69" s="89" t="s">
        <v>18</v>
      </c>
      <c r="J69" s="89" t="s">
        <v>18</v>
      </c>
      <c r="K69" s="75"/>
    </row>
    <row r="70" spans="3:11" ht="22.5" customHeight="1" x14ac:dyDescent="0.2">
      <c r="C70" s="135"/>
      <c r="D70" s="130"/>
      <c r="E70" s="78"/>
      <c r="F70" s="75" t="s">
        <v>97</v>
      </c>
      <c r="G70" s="89" t="s">
        <v>24</v>
      </c>
      <c r="H70" s="89" t="s">
        <v>18</v>
      </c>
      <c r="I70" s="89" t="s">
        <v>24</v>
      </c>
      <c r="J70" s="89" t="s">
        <v>18</v>
      </c>
      <c r="K70" s="75"/>
    </row>
    <row r="71" spans="3:11" ht="22.5" customHeight="1" x14ac:dyDescent="0.2">
      <c r="C71" s="135"/>
      <c r="D71" s="130"/>
      <c r="E71" s="78"/>
      <c r="F71" s="75" t="s">
        <v>98</v>
      </c>
      <c r="G71" s="89" t="s">
        <v>99</v>
      </c>
      <c r="H71" s="89" t="s">
        <v>99</v>
      </c>
      <c r="I71" s="89" t="s">
        <v>99</v>
      </c>
      <c r="J71" s="89" t="s">
        <v>99</v>
      </c>
      <c r="K71" s="75"/>
    </row>
    <row r="72" spans="3:11" ht="22.5" customHeight="1" x14ac:dyDescent="0.2">
      <c r="C72" s="135"/>
      <c r="D72" s="130"/>
      <c r="E72" s="78"/>
      <c r="F72" s="75" t="s">
        <v>100</v>
      </c>
      <c r="G72" s="90" t="s">
        <v>24</v>
      </c>
      <c r="H72" s="90" t="s">
        <v>18</v>
      </c>
      <c r="I72" s="90" t="s">
        <v>24</v>
      </c>
      <c r="J72" s="90" t="s">
        <v>18</v>
      </c>
      <c r="K72" s="81"/>
    </row>
    <row r="73" spans="3:11" ht="22.5" customHeight="1" x14ac:dyDescent="0.2">
      <c r="C73" s="135"/>
      <c r="D73" s="130"/>
      <c r="E73" s="78"/>
      <c r="F73" s="75" t="s">
        <v>101</v>
      </c>
      <c r="G73" s="89" t="s">
        <v>18</v>
      </c>
      <c r="H73" s="89" t="s">
        <v>18</v>
      </c>
      <c r="I73" s="89" t="s">
        <v>18</v>
      </c>
      <c r="J73" s="89" t="s">
        <v>18</v>
      </c>
    </row>
    <row r="74" spans="3:11" ht="22.5" customHeight="1" x14ac:dyDescent="0.2">
      <c r="C74" s="135"/>
      <c r="D74" s="130"/>
      <c r="E74" s="78"/>
      <c r="F74" s="75" t="s">
        <v>102</v>
      </c>
      <c r="G74" s="101"/>
      <c r="H74" s="101"/>
      <c r="I74" s="101"/>
      <c r="J74" s="101"/>
      <c r="K74" s="81" t="s">
        <v>31</v>
      </c>
    </row>
    <row r="75" spans="3:11" ht="22.5" customHeight="1" x14ac:dyDescent="0.2">
      <c r="C75" s="135"/>
      <c r="D75" s="130"/>
      <c r="E75" s="78" t="s">
        <v>103</v>
      </c>
      <c r="F75" s="79"/>
      <c r="G75" s="91" t="s">
        <v>18</v>
      </c>
      <c r="H75" s="91" t="s">
        <v>18</v>
      </c>
      <c r="I75" s="91" t="s">
        <v>18</v>
      </c>
      <c r="J75" s="91" t="s">
        <v>18</v>
      </c>
      <c r="K75" s="75"/>
    </row>
    <row r="76" spans="3:11" ht="22.5" customHeight="1" x14ac:dyDescent="0.2">
      <c r="C76" s="135"/>
      <c r="D76" s="130" t="s">
        <v>104</v>
      </c>
      <c r="E76" s="75" t="s">
        <v>105</v>
      </c>
      <c r="F76" s="75"/>
      <c r="G76" s="91" t="s">
        <v>18</v>
      </c>
      <c r="H76" s="91" t="s">
        <v>18</v>
      </c>
      <c r="I76" s="95" t="s">
        <v>28</v>
      </c>
      <c r="J76" s="95" t="s">
        <v>28</v>
      </c>
      <c r="K76" s="75"/>
    </row>
    <row r="77" spans="3:11" ht="22.5" customHeight="1" x14ac:dyDescent="0.2">
      <c r="C77" s="135"/>
      <c r="D77" s="130"/>
      <c r="E77" s="75"/>
      <c r="F77" s="75" t="s">
        <v>106</v>
      </c>
      <c r="G77" s="89" t="s">
        <v>18</v>
      </c>
      <c r="H77" s="89" t="s">
        <v>18</v>
      </c>
      <c r="I77" s="89" t="s">
        <v>18</v>
      </c>
      <c r="J77" s="89" t="s">
        <v>18</v>
      </c>
      <c r="K77" s="75"/>
    </row>
    <row r="78" spans="3:11" ht="22.5" customHeight="1" x14ac:dyDescent="0.2">
      <c r="C78" s="135"/>
      <c r="D78" s="130"/>
      <c r="E78" s="78"/>
      <c r="F78" s="75" t="s">
        <v>107</v>
      </c>
      <c r="G78" s="89" t="s">
        <v>18</v>
      </c>
      <c r="H78" s="89" t="s">
        <v>18</v>
      </c>
      <c r="I78" s="89" t="s">
        <v>18</v>
      </c>
      <c r="J78" s="89" t="s">
        <v>18</v>
      </c>
      <c r="K78" s="75"/>
    </row>
    <row r="79" spans="3:11" ht="22.5" customHeight="1" x14ac:dyDescent="0.2">
      <c r="C79" s="135"/>
      <c r="D79" s="130"/>
      <c r="E79" s="78"/>
      <c r="F79" s="78" t="s">
        <v>108</v>
      </c>
      <c r="G79" s="95" t="s">
        <v>28</v>
      </c>
      <c r="H79" s="95" t="s">
        <v>28</v>
      </c>
      <c r="I79" s="95" t="s">
        <v>28</v>
      </c>
      <c r="J79" s="95" t="s">
        <v>28</v>
      </c>
      <c r="K79" s="75"/>
    </row>
    <row r="80" spans="3:11" ht="22.5" customHeight="1" x14ac:dyDescent="0.2">
      <c r="C80" s="135"/>
      <c r="D80" s="130"/>
      <c r="E80" s="78"/>
      <c r="F80" s="78" t="s">
        <v>109</v>
      </c>
      <c r="G80" s="95" t="s">
        <v>28</v>
      </c>
      <c r="H80" s="89" t="s">
        <v>18</v>
      </c>
      <c r="I80" s="95" t="s">
        <v>19</v>
      </c>
      <c r="J80" s="89" t="s">
        <v>18</v>
      </c>
      <c r="K80" s="81"/>
    </row>
    <row r="81" spans="3:11" ht="22.5" customHeight="1" x14ac:dyDescent="0.2">
      <c r="C81" s="135"/>
      <c r="D81" s="130"/>
      <c r="E81" s="83" t="s">
        <v>110</v>
      </c>
      <c r="F81" s="79"/>
      <c r="G81" s="91" t="s">
        <v>18</v>
      </c>
      <c r="H81" s="91" t="s">
        <v>18</v>
      </c>
      <c r="I81" s="91" t="s">
        <v>18</v>
      </c>
      <c r="J81" s="91" t="s">
        <v>18</v>
      </c>
      <c r="K81" s="75"/>
    </row>
    <row r="82" spans="3:11" ht="22.5" customHeight="1" x14ac:dyDescent="0.2">
      <c r="C82" s="135" t="s">
        <v>111</v>
      </c>
      <c r="D82" s="131" t="s">
        <v>112</v>
      </c>
      <c r="E82" s="75" t="s">
        <v>113</v>
      </c>
      <c r="F82" s="78"/>
      <c r="G82" s="95" t="s">
        <v>28</v>
      </c>
      <c r="H82" s="95" t="s">
        <v>28</v>
      </c>
      <c r="I82" s="95" t="s">
        <v>28</v>
      </c>
      <c r="J82" s="95" t="s">
        <v>28</v>
      </c>
      <c r="K82" s="75"/>
    </row>
    <row r="83" spans="3:11" ht="22.5" customHeight="1" x14ac:dyDescent="0.2">
      <c r="C83" s="135"/>
      <c r="D83" s="133"/>
      <c r="E83" s="75" t="s">
        <v>114</v>
      </c>
      <c r="F83" s="78"/>
      <c r="G83" s="101"/>
      <c r="H83" s="101"/>
      <c r="I83" s="101"/>
      <c r="J83" s="101"/>
      <c r="K83" s="81" t="s">
        <v>115</v>
      </c>
    </row>
    <row r="84" spans="3:11" ht="22.5" customHeight="1" x14ac:dyDescent="0.2">
      <c r="C84" s="135"/>
      <c r="D84" s="131" t="s">
        <v>116</v>
      </c>
      <c r="E84" s="75" t="s">
        <v>117</v>
      </c>
      <c r="F84" s="78"/>
      <c r="G84" s="95" t="s">
        <v>28</v>
      </c>
      <c r="H84" s="95" t="s">
        <v>28</v>
      </c>
      <c r="I84" s="95" t="s">
        <v>28</v>
      </c>
      <c r="J84" s="95" t="s">
        <v>28</v>
      </c>
      <c r="K84" s="75"/>
    </row>
    <row r="85" spans="3:11" ht="22.5" customHeight="1" x14ac:dyDescent="0.2">
      <c r="C85" s="135"/>
      <c r="D85" s="133"/>
      <c r="E85" s="75" t="s">
        <v>118</v>
      </c>
      <c r="F85" s="78"/>
      <c r="G85" s="104"/>
      <c r="H85" s="104"/>
      <c r="I85" s="101"/>
      <c r="J85" s="101"/>
      <c r="K85" s="77" t="s">
        <v>115</v>
      </c>
    </row>
    <row r="86" spans="3:11" ht="22.5" customHeight="1" x14ac:dyDescent="0.2">
      <c r="C86" s="135"/>
      <c r="D86" s="130" t="s">
        <v>119</v>
      </c>
      <c r="E86" s="75" t="s">
        <v>120</v>
      </c>
      <c r="F86" s="78"/>
      <c r="G86" s="89" t="s">
        <v>24</v>
      </c>
      <c r="H86" s="89" t="s">
        <v>18</v>
      </c>
      <c r="I86" s="89" t="s">
        <v>24</v>
      </c>
      <c r="J86" s="89" t="s">
        <v>24</v>
      </c>
      <c r="K86" s="75"/>
    </row>
    <row r="87" spans="3:11" ht="22.5" customHeight="1" x14ac:dyDescent="0.2">
      <c r="C87" s="135"/>
      <c r="D87" s="130"/>
      <c r="E87" s="75"/>
      <c r="F87" s="78" t="s">
        <v>121</v>
      </c>
      <c r="G87" s="89" t="s">
        <v>18</v>
      </c>
      <c r="H87" s="89" t="s">
        <v>18</v>
      </c>
      <c r="I87" s="89" t="s">
        <v>18</v>
      </c>
      <c r="J87" s="89" t="s">
        <v>18</v>
      </c>
      <c r="K87" s="75"/>
    </row>
    <row r="88" spans="3:11" ht="22.5" customHeight="1" x14ac:dyDescent="0.2">
      <c r="C88" s="135"/>
      <c r="D88" s="130"/>
      <c r="E88" s="75"/>
      <c r="F88" s="78" t="s">
        <v>122</v>
      </c>
      <c r="G88" s="89" t="s">
        <v>24</v>
      </c>
      <c r="H88" s="89" t="s">
        <v>18</v>
      </c>
      <c r="I88" s="89" t="s">
        <v>24</v>
      </c>
      <c r="J88" s="89" t="s">
        <v>18</v>
      </c>
      <c r="K88" s="75"/>
    </row>
    <row r="89" spans="3:11" ht="22.5" customHeight="1" x14ac:dyDescent="0.2">
      <c r="C89" s="135"/>
      <c r="D89" s="130"/>
      <c r="E89" s="75" t="s">
        <v>123</v>
      </c>
      <c r="F89" s="83"/>
      <c r="G89" s="91" t="s">
        <v>18</v>
      </c>
      <c r="H89" s="91" t="s">
        <v>18</v>
      </c>
      <c r="I89" s="91" t="s">
        <v>18</v>
      </c>
      <c r="J89" s="91" t="s">
        <v>18</v>
      </c>
      <c r="K89" s="75"/>
    </row>
    <row r="90" spans="3:11" ht="22.5" customHeight="1" x14ac:dyDescent="0.2">
      <c r="C90" s="135"/>
      <c r="D90" s="131" t="s">
        <v>124</v>
      </c>
      <c r="E90" s="75" t="s">
        <v>125</v>
      </c>
      <c r="F90" s="83"/>
      <c r="G90" s="97" t="s">
        <v>28</v>
      </c>
      <c r="H90" s="97" t="s">
        <v>28</v>
      </c>
      <c r="I90" s="95" t="s">
        <v>28</v>
      </c>
      <c r="J90" s="95" t="s">
        <v>28</v>
      </c>
      <c r="K90" s="75"/>
    </row>
    <row r="91" spans="3:11" ht="22.5" customHeight="1" x14ac:dyDescent="0.2">
      <c r="C91" s="135"/>
      <c r="D91" s="133"/>
      <c r="E91" s="75" t="s">
        <v>126</v>
      </c>
      <c r="F91" s="76"/>
      <c r="G91" s="101"/>
      <c r="H91" s="101"/>
      <c r="I91" s="101"/>
      <c r="J91" s="101"/>
      <c r="K91" s="77" t="s">
        <v>115</v>
      </c>
    </row>
    <row r="92" spans="3:11" ht="22.5" customHeight="1" x14ac:dyDescent="0.2">
      <c r="C92" s="135"/>
      <c r="D92" s="131" t="s">
        <v>127</v>
      </c>
      <c r="E92" s="75" t="s">
        <v>128</v>
      </c>
      <c r="F92" s="76"/>
      <c r="G92" s="89" t="s">
        <v>24</v>
      </c>
      <c r="H92" s="95" t="s">
        <v>19</v>
      </c>
      <c r="I92" s="89" t="s">
        <v>24</v>
      </c>
      <c r="J92" s="89" t="s">
        <v>24</v>
      </c>
      <c r="K92" s="75"/>
    </row>
    <row r="93" spans="3:11" ht="22.5" customHeight="1" x14ac:dyDescent="0.2">
      <c r="C93" s="135"/>
      <c r="D93" s="133"/>
      <c r="E93" s="75" t="s">
        <v>129</v>
      </c>
      <c r="F93" s="76"/>
      <c r="G93" s="89" t="s">
        <v>18</v>
      </c>
      <c r="H93" s="95" t="s">
        <v>19</v>
      </c>
      <c r="I93" s="91" t="s">
        <v>18</v>
      </c>
      <c r="J93" s="91" t="s">
        <v>18</v>
      </c>
      <c r="K93" s="75"/>
    </row>
    <row r="94" spans="3:11" ht="22.5" customHeight="1" x14ac:dyDescent="0.2">
      <c r="C94" s="135"/>
      <c r="D94" s="131" t="s">
        <v>130</v>
      </c>
      <c r="E94" s="75" t="s">
        <v>131</v>
      </c>
      <c r="F94" s="76"/>
      <c r="G94" s="89" t="s">
        <v>24</v>
      </c>
      <c r="H94" s="89" t="s">
        <v>18</v>
      </c>
      <c r="I94" s="89" t="s">
        <v>24</v>
      </c>
      <c r="J94" s="89" t="s">
        <v>24</v>
      </c>
      <c r="K94" s="75"/>
    </row>
    <row r="95" spans="3:11" ht="22.5" customHeight="1" x14ac:dyDescent="0.2">
      <c r="C95" s="135"/>
      <c r="D95" s="133"/>
      <c r="E95" s="75" t="s">
        <v>132</v>
      </c>
      <c r="F95" s="76"/>
      <c r="G95" s="101"/>
      <c r="H95" s="101"/>
      <c r="I95" s="101"/>
      <c r="J95" s="101"/>
      <c r="K95" s="77" t="s">
        <v>115</v>
      </c>
    </row>
    <row r="96" spans="3:11" ht="22.5" customHeight="1" x14ac:dyDescent="0.2">
      <c r="C96" s="135"/>
      <c r="D96" s="131" t="s">
        <v>133</v>
      </c>
      <c r="E96" s="75" t="s">
        <v>134</v>
      </c>
      <c r="F96" s="76"/>
      <c r="G96" s="89" t="s">
        <v>18</v>
      </c>
      <c r="H96" s="89" t="s">
        <v>18</v>
      </c>
      <c r="I96" s="89" t="s">
        <v>24</v>
      </c>
      <c r="J96" s="89" t="s">
        <v>18</v>
      </c>
      <c r="K96" s="75"/>
    </row>
    <row r="97" spans="3:11" ht="22.5" customHeight="1" x14ac:dyDescent="0.2">
      <c r="C97" s="135"/>
      <c r="D97" s="133"/>
      <c r="E97" s="75" t="s">
        <v>135</v>
      </c>
      <c r="F97" s="76"/>
      <c r="G97" s="101"/>
      <c r="H97" s="101"/>
      <c r="I97" s="101"/>
      <c r="J97" s="101"/>
      <c r="K97" s="77" t="s">
        <v>115</v>
      </c>
    </row>
    <row r="98" spans="3:11" ht="22.5" customHeight="1" x14ac:dyDescent="0.2">
      <c r="C98" s="125" t="s">
        <v>136</v>
      </c>
      <c r="D98" s="136" t="s">
        <v>509</v>
      </c>
      <c r="E98" s="75" t="s">
        <v>137</v>
      </c>
      <c r="F98" s="76"/>
      <c r="G98" s="89" t="s">
        <v>18</v>
      </c>
      <c r="H98" s="89" t="s">
        <v>18</v>
      </c>
      <c r="I98" s="89" t="s">
        <v>18</v>
      </c>
      <c r="J98" s="89" t="s">
        <v>18</v>
      </c>
      <c r="K98" s="75"/>
    </row>
    <row r="99" spans="3:11" ht="22.5" customHeight="1" x14ac:dyDescent="0.2">
      <c r="C99" s="126"/>
      <c r="D99" s="132"/>
      <c r="E99" s="75"/>
      <c r="F99" s="81" t="s">
        <v>138</v>
      </c>
      <c r="G99" s="89" t="s">
        <v>18</v>
      </c>
      <c r="H99" s="89" t="s">
        <v>18</v>
      </c>
      <c r="I99" s="89" t="s">
        <v>18</v>
      </c>
      <c r="J99" s="89" t="s">
        <v>18</v>
      </c>
      <c r="K99" s="75"/>
    </row>
    <row r="100" spans="3:11" ht="22.5" customHeight="1" x14ac:dyDescent="0.2">
      <c r="C100" s="126"/>
      <c r="D100" s="132"/>
      <c r="E100" s="75"/>
      <c r="F100" s="81" t="s">
        <v>139</v>
      </c>
      <c r="G100" s="97" t="s">
        <v>28</v>
      </c>
      <c r="H100" s="97" t="s">
        <v>28</v>
      </c>
      <c r="I100" s="97" t="s">
        <v>19</v>
      </c>
      <c r="J100" s="97" t="s">
        <v>19</v>
      </c>
      <c r="K100" s="81"/>
    </row>
    <row r="101" spans="3:11" ht="22.5" customHeight="1" x14ac:dyDescent="0.2">
      <c r="C101" s="126"/>
      <c r="D101" s="132"/>
      <c r="E101" s="75"/>
      <c r="F101" s="81" t="s">
        <v>140</v>
      </c>
      <c r="G101" s="89" t="s">
        <v>18</v>
      </c>
      <c r="H101" s="89" t="s">
        <v>18</v>
      </c>
      <c r="I101" s="89" t="s">
        <v>18</v>
      </c>
      <c r="J101" s="95" t="s">
        <v>19</v>
      </c>
      <c r="K101" s="75"/>
    </row>
    <row r="102" spans="3:11" ht="22.5" customHeight="1" x14ac:dyDescent="0.2">
      <c r="C102" s="126"/>
      <c r="D102" s="132"/>
      <c r="E102" s="75"/>
      <c r="F102" s="81" t="s">
        <v>141</v>
      </c>
      <c r="G102" s="89" t="s">
        <v>24</v>
      </c>
      <c r="H102" s="89" t="s">
        <v>18</v>
      </c>
      <c r="I102" s="89" t="s">
        <v>18</v>
      </c>
      <c r="J102" s="89" t="s">
        <v>18</v>
      </c>
      <c r="K102" s="75"/>
    </row>
    <row r="103" spans="3:11" ht="22.5" customHeight="1" x14ac:dyDescent="0.2">
      <c r="C103" s="126"/>
      <c r="D103" s="132"/>
      <c r="E103" s="75"/>
      <c r="F103" s="81" t="s">
        <v>142</v>
      </c>
      <c r="G103" s="95" t="s">
        <v>28</v>
      </c>
      <c r="H103" s="95" t="s">
        <v>28</v>
      </c>
      <c r="I103" s="95" t="s">
        <v>28</v>
      </c>
      <c r="J103" s="95" t="s">
        <v>28</v>
      </c>
      <c r="K103" s="75"/>
    </row>
    <row r="104" spans="3:11" ht="22.5" customHeight="1" x14ac:dyDescent="0.2">
      <c r="C104" s="126"/>
      <c r="D104" s="132"/>
      <c r="E104" s="75"/>
      <c r="F104" s="81" t="s">
        <v>143</v>
      </c>
      <c r="G104" s="97" t="s">
        <v>28</v>
      </c>
      <c r="H104" s="97" t="s">
        <v>28</v>
      </c>
      <c r="I104" s="97" t="s">
        <v>28</v>
      </c>
      <c r="J104" s="97" t="s">
        <v>28</v>
      </c>
      <c r="K104" s="81"/>
    </row>
    <row r="105" spans="3:11" ht="22.5" customHeight="1" x14ac:dyDescent="0.2">
      <c r="C105" s="126"/>
      <c r="D105" s="132"/>
      <c r="E105" s="75"/>
      <c r="F105" s="81" t="s">
        <v>144</v>
      </c>
      <c r="G105" s="95" t="s">
        <v>28</v>
      </c>
      <c r="H105" s="89" t="s">
        <v>18</v>
      </c>
      <c r="I105" s="89" t="s">
        <v>18</v>
      </c>
      <c r="J105" s="89" t="s">
        <v>18</v>
      </c>
      <c r="K105" s="75"/>
    </row>
    <row r="106" spans="3:11" ht="22.5" customHeight="1" x14ac:dyDescent="0.2">
      <c r="C106" s="126"/>
      <c r="D106" s="132"/>
      <c r="E106" s="75"/>
      <c r="F106" s="81" t="s">
        <v>145</v>
      </c>
      <c r="G106" s="101"/>
      <c r="H106" s="101"/>
      <c r="I106" s="101"/>
      <c r="J106" s="101"/>
      <c r="K106" s="81" t="s">
        <v>31</v>
      </c>
    </row>
    <row r="107" spans="3:11" ht="22.5" customHeight="1" x14ac:dyDescent="0.2">
      <c r="C107" s="126"/>
      <c r="D107" s="132"/>
      <c r="E107" s="75"/>
      <c r="F107" s="81" t="s">
        <v>146</v>
      </c>
      <c r="G107" s="89" t="s">
        <v>18</v>
      </c>
      <c r="H107" s="89" t="s">
        <v>18</v>
      </c>
      <c r="I107" s="89" t="s">
        <v>18</v>
      </c>
      <c r="J107" s="89" t="s">
        <v>18</v>
      </c>
      <c r="K107" s="75"/>
    </row>
    <row r="108" spans="3:11" ht="22.5" customHeight="1" x14ac:dyDescent="0.2">
      <c r="C108" s="126"/>
      <c r="D108" s="132"/>
      <c r="E108" s="75"/>
      <c r="F108" s="81" t="s">
        <v>147</v>
      </c>
      <c r="G108" s="90" t="s">
        <v>24</v>
      </c>
      <c r="H108" s="90" t="s">
        <v>18</v>
      </c>
      <c r="I108" s="90" t="s">
        <v>18</v>
      </c>
      <c r="J108" s="90" t="s">
        <v>18</v>
      </c>
      <c r="K108" s="81"/>
    </row>
    <row r="109" spans="3:11" ht="22.5" customHeight="1" x14ac:dyDescent="0.2">
      <c r="C109" s="126"/>
      <c r="D109" s="132"/>
      <c r="E109" s="75"/>
      <c r="F109" s="81" t="s">
        <v>148</v>
      </c>
      <c r="G109" s="89" t="s">
        <v>18</v>
      </c>
      <c r="H109" s="89" t="s">
        <v>18</v>
      </c>
      <c r="I109" s="89" t="s">
        <v>24</v>
      </c>
      <c r="J109" s="89" t="s">
        <v>18</v>
      </c>
      <c r="K109" s="75"/>
    </row>
    <row r="110" spans="3:11" ht="22.5" customHeight="1" x14ac:dyDescent="0.2">
      <c r="C110" s="126"/>
      <c r="D110" s="132"/>
      <c r="E110" s="75"/>
      <c r="F110" s="81" t="s">
        <v>149</v>
      </c>
      <c r="G110" s="101"/>
      <c r="H110" s="101"/>
      <c r="I110" s="101"/>
      <c r="J110" s="101"/>
      <c r="K110" s="81" t="s">
        <v>31</v>
      </c>
    </row>
    <row r="111" spans="3:11" ht="22.5" customHeight="1" x14ac:dyDescent="0.2">
      <c r="C111" s="126"/>
      <c r="D111" s="132"/>
      <c r="E111" s="75"/>
      <c r="F111" s="81" t="s">
        <v>150</v>
      </c>
      <c r="G111" s="89" t="s">
        <v>99</v>
      </c>
      <c r="H111" s="89" t="s">
        <v>99</v>
      </c>
      <c r="I111" s="89" t="s">
        <v>99</v>
      </c>
      <c r="J111" s="89" t="s">
        <v>99</v>
      </c>
      <c r="K111" s="75"/>
    </row>
    <row r="112" spans="3:11" ht="22.5" customHeight="1" x14ac:dyDescent="0.2">
      <c r="C112" s="126"/>
      <c r="D112" s="132"/>
      <c r="E112" s="75"/>
      <c r="F112" s="81" t="s">
        <v>151</v>
      </c>
      <c r="G112" s="89" t="s">
        <v>24</v>
      </c>
      <c r="H112" s="89" t="s">
        <v>18</v>
      </c>
      <c r="I112" s="89" t="s">
        <v>24</v>
      </c>
      <c r="J112" s="89" t="s">
        <v>18</v>
      </c>
      <c r="K112" s="81"/>
    </row>
    <row r="113" spans="3:11" ht="22.5" customHeight="1" x14ac:dyDescent="0.2">
      <c r="C113" s="126"/>
      <c r="D113" s="132"/>
      <c r="E113" s="75"/>
      <c r="F113" s="81" t="s">
        <v>152</v>
      </c>
      <c r="G113" s="89" t="s">
        <v>99</v>
      </c>
      <c r="H113" s="89" t="s">
        <v>99</v>
      </c>
      <c r="I113" s="89" t="s">
        <v>99</v>
      </c>
      <c r="J113" s="89" t="s">
        <v>99</v>
      </c>
      <c r="K113" s="75"/>
    </row>
    <row r="114" spans="3:11" ht="22.5" customHeight="1" x14ac:dyDescent="0.2">
      <c r="C114" s="126"/>
      <c r="D114" s="132"/>
      <c r="E114" s="75"/>
      <c r="F114" s="81" t="s">
        <v>153</v>
      </c>
      <c r="G114" s="101"/>
      <c r="H114" s="101"/>
      <c r="I114" s="101"/>
      <c r="J114" s="101"/>
      <c r="K114" s="81" t="s">
        <v>31</v>
      </c>
    </row>
    <row r="115" spans="3:11" ht="22.5" customHeight="1" x14ac:dyDescent="0.2">
      <c r="C115" s="126"/>
      <c r="D115" s="133"/>
      <c r="E115" s="75" t="s">
        <v>154</v>
      </c>
      <c r="F115" s="81"/>
      <c r="G115" s="89" t="s">
        <v>18</v>
      </c>
      <c r="H115" s="89" t="s">
        <v>18</v>
      </c>
      <c r="I115" s="91" t="s">
        <v>18</v>
      </c>
      <c r="J115" s="91" t="s">
        <v>18</v>
      </c>
      <c r="K115" s="75"/>
    </row>
    <row r="116" spans="3:11" ht="22.5" customHeight="1" x14ac:dyDescent="0.2">
      <c r="C116" s="126"/>
      <c r="D116" s="130" t="s">
        <v>155</v>
      </c>
      <c r="E116" s="75" t="s">
        <v>156</v>
      </c>
      <c r="F116" s="81"/>
      <c r="G116" s="95" t="s">
        <v>28</v>
      </c>
      <c r="H116" s="95" t="s">
        <v>28</v>
      </c>
      <c r="I116" s="95" t="s">
        <v>28</v>
      </c>
      <c r="J116" s="95" t="s">
        <v>28</v>
      </c>
      <c r="K116" s="75"/>
    </row>
    <row r="117" spans="3:11" ht="22.5" customHeight="1" x14ac:dyDescent="0.2">
      <c r="C117" s="126"/>
      <c r="D117" s="130"/>
      <c r="E117" s="75"/>
      <c r="F117" s="75" t="s">
        <v>157</v>
      </c>
      <c r="G117" s="95" t="s">
        <v>28</v>
      </c>
      <c r="H117" s="95" t="s">
        <v>28</v>
      </c>
      <c r="I117" s="95" t="s">
        <v>19</v>
      </c>
      <c r="J117" s="95" t="s">
        <v>19</v>
      </c>
      <c r="K117" s="75"/>
    </row>
    <row r="118" spans="3:11" ht="22.5" customHeight="1" x14ac:dyDescent="0.2">
      <c r="C118" s="126"/>
      <c r="D118" s="130"/>
      <c r="E118" s="75"/>
      <c r="F118" s="75" t="s">
        <v>158</v>
      </c>
      <c r="G118" s="97" t="s">
        <v>28</v>
      </c>
      <c r="H118" s="97" t="s">
        <v>28</v>
      </c>
      <c r="I118" s="97" t="s">
        <v>28</v>
      </c>
      <c r="J118" s="97" t="s">
        <v>28</v>
      </c>
      <c r="K118" s="81"/>
    </row>
    <row r="119" spans="3:11" ht="22.5" customHeight="1" x14ac:dyDescent="0.2">
      <c r="C119" s="126"/>
      <c r="D119" s="130"/>
      <c r="E119" s="75" t="s">
        <v>159</v>
      </c>
      <c r="F119" s="79"/>
      <c r="G119" s="91" t="s">
        <v>18</v>
      </c>
      <c r="H119" s="91" t="s">
        <v>18</v>
      </c>
      <c r="I119" s="91" t="s">
        <v>18</v>
      </c>
      <c r="J119" s="91" t="s">
        <v>18</v>
      </c>
      <c r="K119" s="81"/>
    </row>
    <row r="120" spans="3:11" ht="22.5" customHeight="1" x14ac:dyDescent="0.2">
      <c r="C120" s="126"/>
      <c r="D120" s="130" t="s">
        <v>160</v>
      </c>
      <c r="E120" s="75" t="s">
        <v>161</v>
      </c>
      <c r="F120" s="75"/>
      <c r="G120" s="89" t="s">
        <v>24</v>
      </c>
      <c r="H120" s="89" t="s">
        <v>18</v>
      </c>
      <c r="I120" s="95" t="s">
        <v>28</v>
      </c>
      <c r="J120" s="95" t="s">
        <v>28</v>
      </c>
      <c r="K120" s="75"/>
    </row>
    <row r="121" spans="3:11" ht="22.5" customHeight="1" x14ac:dyDescent="0.2">
      <c r="C121" s="126"/>
      <c r="D121" s="130"/>
      <c r="E121" s="75"/>
      <c r="F121" s="75" t="s">
        <v>162</v>
      </c>
      <c r="G121" s="89" t="s">
        <v>18</v>
      </c>
      <c r="H121" s="89" t="s">
        <v>18</v>
      </c>
      <c r="I121" s="89" t="s">
        <v>24</v>
      </c>
      <c r="J121" s="89" t="s">
        <v>18</v>
      </c>
      <c r="K121" s="75"/>
    </row>
    <row r="122" spans="3:11" ht="22.5" customHeight="1" x14ac:dyDescent="0.2">
      <c r="C122" s="126"/>
      <c r="D122" s="130"/>
      <c r="E122" s="76"/>
      <c r="F122" s="75" t="s">
        <v>163</v>
      </c>
      <c r="G122" s="97" t="s">
        <v>28</v>
      </c>
      <c r="H122" s="97" t="s">
        <v>28</v>
      </c>
      <c r="I122" s="97" t="s">
        <v>19</v>
      </c>
      <c r="J122" s="97" t="s">
        <v>19</v>
      </c>
      <c r="K122" s="81"/>
    </row>
    <row r="123" spans="3:11" ht="22.5" customHeight="1" x14ac:dyDescent="0.2">
      <c r="C123" s="126"/>
      <c r="D123" s="130"/>
      <c r="E123" s="76"/>
      <c r="F123" s="75" t="s">
        <v>164</v>
      </c>
      <c r="G123" s="89" t="s">
        <v>18</v>
      </c>
      <c r="H123" s="89" t="s">
        <v>18</v>
      </c>
      <c r="I123" s="89" t="s">
        <v>24</v>
      </c>
      <c r="J123" s="89" t="s">
        <v>18</v>
      </c>
      <c r="K123" s="80"/>
    </row>
    <row r="124" spans="3:11" ht="22.5" customHeight="1" x14ac:dyDescent="0.2">
      <c r="C124" s="126"/>
      <c r="D124" s="130"/>
      <c r="E124" s="76"/>
      <c r="F124" s="83" t="s">
        <v>165</v>
      </c>
      <c r="G124" s="89" t="s">
        <v>24</v>
      </c>
      <c r="H124" s="89" t="s">
        <v>18</v>
      </c>
      <c r="I124" s="89" t="s">
        <v>18</v>
      </c>
      <c r="J124" s="89" t="s">
        <v>18</v>
      </c>
      <c r="K124" s="75"/>
    </row>
    <row r="125" spans="3:11" ht="22.5" customHeight="1" x14ac:dyDescent="0.2">
      <c r="C125" s="126"/>
      <c r="D125" s="130"/>
      <c r="E125" s="83" t="s">
        <v>166</v>
      </c>
      <c r="F125" s="83"/>
      <c r="G125" s="98" t="s">
        <v>28</v>
      </c>
      <c r="H125" s="98" t="s">
        <v>28</v>
      </c>
      <c r="I125" s="98" t="s">
        <v>28</v>
      </c>
      <c r="J125" s="98" t="s">
        <v>28</v>
      </c>
      <c r="K125" s="75"/>
    </row>
    <row r="126" spans="3:11" ht="24" customHeight="1" x14ac:dyDescent="0.2">
      <c r="C126" s="126"/>
      <c r="D126" s="131" t="s">
        <v>167</v>
      </c>
      <c r="E126" s="75" t="s">
        <v>168</v>
      </c>
      <c r="F126" s="75"/>
      <c r="G126" s="95" t="s">
        <v>28</v>
      </c>
      <c r="H126" s="95" t="s">
        <v>28</v>
      </c>
      <c r="I126" s="95" t="s">
        <v>28</v>
      </c>
      <c r="J126" s="95" t="s">
        <v>28</v>
      </c>
      <c r="K126" s="81"/>
    </row>
    <row r="127" spans="3:11" ht="22.5" customHeight="1" x14ac:dyDescent="0.2">
      <c r="C127" s="126"/>
      <c r="D127" s="132"/>
      <c r="E127" s="75"/>
      <c r="F127" s="86" t="s">
        <v>169</v>
      </c>
      <c r="G127" s="95" t="s">
        <v>28</v>
      </c>
      <c r="H127" s="95" t="s">
        <v>28</v>
      </c>
      <c r="I127" s="95" t="s">
        <v>28</v>
      </c>
      <c r="J127" s="95" t="s">
        <v>28</v>
      </c>
      <c r="K127" s="75"/>
    </row>
    <row r="128" spans="3:11" ht="22.5" customHeight="1" x14ac:dyDescent="0.2">
      <c r="C128" s="126"/>
      <c r="D128" s="132"/>
      <c r="E128" s="75"/>
      <c r="F128" s="86" t="s">
        <v>170</v>
      </c>
      <c r="G128" s="95" t="s">
        <v>28</v>
      </c>
      <c r="H128" s="89" t="s">
        <v>18</v>
      </c>
      <c r="I128" s="95" t="s">
        <v>19</v>
      </c>
      <c r="J128" s="89" t="s">
        <v>18</v>
      </c>
      <c r="K128" s="81"/>
    </row>
    <row r="129" spans="3:11" ht="22.5" customHeight="1" x14ac:dyDescent="0.2">
      <c r="C129" s="127"/>
      <c r="D129" s="133"/>
      <c r="E129" s="75" t="s">
        <v>171</v>
      </c>
      <c r="F129" s="86"/>
      <c r="G129" s="103"/>
      <c r="H129" s="103"/>
      <c r="I129" s="101"/>
      <c r="J129" s="101"/>
      <c r="K129" s="81" t="s">
        <v>115</v>
      </c>
    </row>
    <row r="130" spans="3:11" ht="22.5" customHeight="1" x14ac:dyDescent="0.2">
      <c r="C130" s="125" t="s">
        <v>172</v>
      </c>
      <c r="D130" s="128" t="s">
        <v>173</v>
      </c>
      <c r="E130" s="86" t="s">
        <v>174</v>
      </c>
      <c r="F130" s="86"/>
      <c r="G130" s="90" t="s">
        <v>18</v>
      </c>
      <c r="H130" s="90" t="s">
        <v>18</v>
      </c>
      <c r="I130" s="90" t="s">
        <v>24</v>
      </c>
      <c r="J130" s="90" t="s">
        <v>18</v>
      </c>
      <c r="K130" s="75"/>
    </row>
    <row r="131" spans="3:11" ht="22.5" customHeight="1" x14ac:dyDescent="0.2">
      <c r="C131" s="126"/>
      <c r="D131" s="129"/>
      <c r="E131" s="86" t="s">
        <v>175</v>
      </c>
      <c r="F131" s="76"/>
      <c r="G131" s="103"/>
      <c r="H131" s="103"/>
      <c r="I131" s="101"/>
      <c r="J131" s="101"/>
      <c r="K131" s="77" t="s">
        <v>115</v>
      </c>
    </row>
    <row r="132" spans="3:11" ht="22.5" customHeight="1" x14ac:dyDescent="0.2">
      <c r="C132" s="126"/>
      <c r="D132" s="137" t="s">
        <v>176</v>
      </c>
      <c r="E132" s="86" t="s">
        <v>177</v>
      </c>
      <c r="F132" s="76"/>
      <c r="G132" s="90" t="s">
        <v>18</v>
      </c>
      <c r="H132" s="90" t="s">
        <v>18</v>
      </c>
      <c r="I132" s="90" t="s">
        <v>24</v>
      </c>
      <c r="J132" s="90" t="s">
        <v>18</v>
      </c>
      <c r="K132" s="75"/>
    </row>
    <row r="133" spans="3:11" ht="22.5" customHeight="1" x14ac:dyDescent="0.2">
      <c r="C133" s="126"/>
      <c r="D133" s="137"/>
      <c r="E133" s="86"/>
      <c r="F133" s="86" t="s">
        <v>178</v>
      </c>
      <c r="G133" s="95" t="s">
        <v>28</v>
      </c>
      <c r="H133" s="95" t="s">
        <v>28</v>
      </c>
      <c r="I133" s="95" t="s">
        <v>19</v>
      </c>
      <c r="J133" s="95" t="s">
        <v>19</v>
      </c>
      <c r="K133" s="75"/>
    </row>
    <row r="134" spans="3:11" ht="22.5" customHeight="1" x14ac:dyDescent="0.2">
      <c r="C134" s="126"/>
      <c r="D134" s="137"/>
      <c r="E134" s="86"/>
      <c r="F134" s="86" t="s">
        <v>179</v>
      </c>
      <c r="G134" s="101"/>
      <c r="H134" s="101"/>
      <c r="I134" s="101"/>
      <c r="J134" s="101"/>
      <c r="K134" s="81" t="s">
        <v>180</v>
      </c>
    </row>
    <row r="135" spans="3:11" ht="22.5" customHeight="1" x14ac:dyDescent="0.2">
      <c r="C135" s="126"/>
      <c r="D135" s="137"/>
      <c r="E135" s="86"/>
      <c r="F135" s="86" t="s">
        <v>181</v>
      </c>
      <c r="G135" s="90" t="s">
        <v>18</v>
      </c>
      <c r="H135" s="90" t="s">
        <v>18</v>
      </c>
      <c r="I135" s="89" t="s">
        <v>24</v>
      </c>
      <c r="J135" s="89" t="s">
        <v>18</v>
      </c>
      <c r="K135" s="81"/>
    </row>
    <row r="136" spans="3:11" ht="22.5" customHeight="1" x14ac:dyDescent="0.2">
      <c r="C136" s="126"/>
      <c r="D136" s="137"/>
      <c r="E136" s="86"/>
      <c r="F136" s="86" t="s">
        <v>182</v>
      </c>
      <c r="G136" s="97" t="s">
        <v>28</v>
      </c>
      <c r="H136" s="97" t="s">
        <v>28</v>
      </c>
      <c r="I136" s="97" t="s">
        <v>28</v>
      </c>
      <c r="J136" s="97" t="s">
        <v>28</v>
      </c>
      <c r="K136" s="81"/>
    </row>
    <row r="137" spans="3:11" ht="22.5" customHeight="1" x14ac:dyDescent="0.2">
      <c r="C137" s="126"/>
      <c r="D137" s="137"/>
      <c r="E137" s="86" t="s">
        <v>183</v>
      </c>
      <c r="F137" s="79"/>
      <c r="G137" s="103"/>
      <c r="H137" s="103"/>
      <c r="I137" s="101"/>
      <c r="J137" s="101"/>
      <c r="K137" s="77" t="s">
        <v>115</v>
      </c>
    </row>
    <row r="138" spans="3:11" ht="22.5" customHeight="1" x14ac:dyDescent="0.2">
      <c r="C138" s="126"/>
      <c r="D138" s="137" t="s">
        <v>184</v>
      </c>
      <c r="E138" s="78" t="s">
        <v>185</v>
      </c>
      <c r="F138" s="83"/>
      <c r="G138" s="89" t="s">
        <v>18</v>
      </c>
      <c r="H138" s="89" t="s">
        <v>18</v>
      </c>
      <c r="I138" s="89" t="s">
        <v>24</v>
      </c>
      <c r="J138" s="89" t="s">
        <v>18</v>
      </c>
      <c r="K138" s="75"/>
    </row>
    <row r="139" spans="3:11" ht="22.5" customHeight="1" x14ac:dyDescent="0.2">
      <c r="C139" s="126"/>
      <c r="D139" s="137"/>
      <c r="E139" s="78"/>
      <c r="F139" s="86" t="s">
        <v>186</v>
      </c>
      <c r="G139" s="89" t="s">
        <v>18</v>
      </c>
      <c r="H139" s="89" t="s">
        <v>18</v>
      </c>
      <c r="I139" s="89" t="s">
        <v>24</v>
      </c>
      <c r="J139" s="89" t="s">
        <v>18</v>
      </c>
      <c r="K139" s="75"/>
    </row>
    <row r="140" spans="3:11" ht="22.5" customHeight="1" x14ac:dyDescent="0.2">
      <c r="C140" s="126"/>
      <c r="D140" s="137"/>
      <c r="E140" s="76"/>
      <c r="F140" s="86" t="s">
        <v>187</v>
      </c>
      <c r="G140" s="89" t="s">
        <v>18</v>
      </c>
      <c r="H140" s="89" t="s">
        <v>18</v>
      </c>
      <c r="I140" s="89" t="s">
        <v>18</v>
      </c>
      <c r="J140" s="89" t="s">
        <v>18</v>
      </c>
      <c r="K140" s="75"/>
    </row>
    <row r="141" spans="3:11" ht="22.5" customHeight="1" x14ac:dyDescent="0.2">
      <c r="C141" s="126"/>
      <c r="D141" s="137"/>
      <c r="E141" s="76"/>
      <c r="F141" s="86" t="s">
        <v>188</v>
      </c>
      <c r="G141" s="97" t="s">
        <v>28</v>
      </c>
      <c r="H141" s="97" t="s">
        <v>28</v>
      </c>
      <c r="I141" s="97" t="s">
        <v>28</v>
      </c>
      <c r="J141" s="97" t="s">
        <v>28</v>
      </c>
      <c r="K141" s="81"/>
    </row>
    <row r="142" spans="3:11" ht="22.5" customHeight="1" x14ac:dyDescent="0.2">
      <c r="C142" s="126"/>
      <c r="D142" s="137"/>
      <c r="E142" s="76"/>
      <c r="F142" s="86" t="s">
        <v>189</v>
      </c>
      <c r="G142" s="97" t="s">
        <v>28</v>
      </c>
      <c r="H142" s="97" t="s">
        <v>28</v>
      </c>
      <c r="I142" s="97" t="s">
        <v>28</v>
      </c>
      <c r="J142" s="97" t="s">
        <v>28</v>
      </c>
      <c r="K142" s="81"/>
    </row>
    <row r="143" spans="3:11" ht="22.5" customHeight="1" x14ac:dyDescent="0.2">
      <c r="C143" s="126"/>
      <c r="D143" s="137"/>
      <c r="E143" s="76"/>
      <c r="F143" s="86" t="s">
        <v>190</v>
      </c>
      <c r="G143" s="90" t="s">
        <v>18</v>
      </c>
      <c r="H143" s="90" t="s">
        <v>18</v>
      </c>
      <c r="I143" s="90" t="s">
        <v>24</v>
      </c>
      <c r="J143" s="90" t="s">
        <v>18</v>
      </c>
      <c r="K143" s="81"/>
    </row>
    <row r="144" spans="3:11" ht="22.5" customHeight="1" x14ac:dyDescent="0.2">
      <c r="C144" s="126"/>
      <c r="D144" s="137"/>
      <c r="E144" s="76"/>
      <c r="F144" s="86" t="s">
        <v>191</v>
      </c>
      <c r="G144" s="97" t="s">
        <v>28</v>
      </c>
      <c r="H144" s="97" t="s">
        <v>28</v>
      </c>
      <c r="I144" s="97" t="s">
        <v>28</v>
      </c>
      <c r="J144" s="97" t="s">
        <v>28</v>
      </c>
      <c r="K144" s="81"/>
    </row>
    <row r="145" spans="3:11" ht="22.5" customHeight="1" x14ac:dyDescent="0.2">
      <c r="C145" s="126"/>
      <c r="D145" s="137"/>
      <c r="E145" s="78" t="s">
        <v>192</v>
      </c>
      <c r="F145" s="79"/>
      <c r="G145" s="98" t="s">
        <v>28</v>
      </c>
      <c r="H145" s="98" t="s">
        <v>28</v>
      </c>
      <c r="I145" s="98" t="s">
        <v>28</v>
      </c>
      <c r="J145" s="98" t="s">
        <v>28</v>
      </c>
      <c r="K145" s="81"/>
    </row>
    <row r="146" spans="3:11" ht="22.5" customHeight="1" x14ac:dyDescent="0.2">
      <c r="C146" s="126"/>
      <c r="D146" s="137" t="s">
        <v>193</v>
      </c>
      <c r="E146" s="86" t="s">
        <v>194</v>
      </c>
      <c r="F146" s="86"/>
      <c r="G146" s="90" t="s">
        <v>18</v>
      </c>
      <c r="H146" s="90" t="s">
        <v>18</v>
      </c>
      <c r="I146" s="90" t="s">
        <v>24</v>
      </c>
      <c r="J146" s="90" t="s">
        <v>18</v>
      </c>
      <c r="K146" s="81"/>
    </row>
    <row r="147" spans="3:11" ht="22.5" customHeight="1" x14ac:dyDescent="0.2">
      <c r="C147" s="126"/>
      <c r="D147" s="137"/>
      <c r="E147" s="86"/>
      <c r="F147" s="86" t="s">
        <v>195</v>
      </c>
      <c r="G147" s="95" t="s">
        <v>28</v>
      </c>
      <c r="H147" s="95" t="s">
        <v>28</v>
      </c>
      <c r="I147" s="95" t="s">
        <v>28</v>
      </c>
      <c r="J147" s="95" t="s">
        <v>28</v>
      </c>
      <c r="K147" s="75"/>
    </row>
    <row r="148" spans="3:11" ht="22.5" customHeight="1" x14ac:dyDescent="0.2">
      <c r="C148" s="126"/>
      <c r="D148" s="137"/>
      <c r="E148" s="86"/>
      <c r="F148" s="86" t="s">
        <v>196</v>
      </c>
      <c r="G148" s="101"/>
      <c r="H148" s="101"/>
      <c r="I148" s="101"/>
      <c r="J148" s="101"/>
      <c r="K148" s="81" t="s">
        <v>31</v>
      </c>
    </row>
    <row r="149" spans="3:11" ht="22.5" customHeight="1" x14ac:dyDescent="0.2">
      <c r="C149" s="126"/>
      <c r="D149" s="137"/>
      <c r="E149" s="86"/>
      <c r="F149" s="86" t="s">
        <v>197</v>
      </c>
      <c r="G149" s="95" t="s">
        <v>28</v>
      </c>
      <c r="H149" s="95" t="s">
        <v>28</v>
      </c>
      <c r="I149" s="95" t="s">
        <v>28</v>
      </c>
      <c r="J149" s="95" t="s">
        <v>28</v>
      </c>
      <c r="K149" s="75"/>
    </row>
    <row r="150" spans="3:11" ht="22.5" customHeight="1" x14ac:dyDescent="0.2">
      <c r="C150" s="126"/>
      <c r="D150" s="137"/>
      <c r="E150" s="86"/>
      <c r="F150" s="86" t="s">
        <v>198</v>
      </c>
      <c r="G150" s="101"/>
      <c r="H150" s="101"/>
      <c r="I150" s="101"/>
      <c r="J150" s="101"/>
      <c r="K150" s="81" t="s">
        <v>31</v>
      </c>
    </row>
    <row r="151" spans="3:11" ht="22.5" customHeight="1" x14ac:dyDescent="0.2">
      <c r="C151" s="126"/>
      <c r="D151" s="137"/>
      <c r="E151" s="86"/>
      <c r="F151" s="86" t="s">
        <v>199</v>
      </c>
      <c r="G151" s="90" t="s">
        <v>18</v>
      </c>
      <c r="H151" s="90" t="s">
        <v>18</v>
      </c>
      <c r="I151" s="90" t="s">
        <v>24</v>
      </c>
      <c r="J151" s="90" t="s">
        <v>18</v>
      </c>
      <c r="K151" s="81"/>
    </row>
    <row r="152" spans="3:11" ht="22.5" customHeight="1" x14ac:dyDescent="0.2">
      <c r="C152" s="126"/>
      <c r="D152" s="137"/>
      <c r="E152" s="74"/>
      <c r="F152" s="79" t="s">
        <v>200</v>
      </c>
      <c r="G152" s="90" t="s">
        <v>18</v>
      </c>
      <c r="H152" s="90" t="s">
        <v>18</v>
      </c>
      <c r="I152" s="90" t="s">
        <v>18</v>
      </c>
      <c r="J152" s="90" t="s">
        <v>18</v>
      </c>
      <c r="K152" s="81"/>
    </row>
    <row r="153" spans="3:11" ht="22.5" customHeight="1" x14ac:dyDescent="0.2">
      <c r="C153" s="127"/>
      <c r="D153" s="138"/>
      <c r="E153" s="86" t="s">
        <v>201</v>
      </c>
      <c r="F153" s="83"/>
      <c r="G153" s="105"/>
      <c r="H153" s="101"/>
      <c r="I153" s="101"/>
      <c r="J153" s="101"/>
      <c r="K153" s="81" t="s">
        <v>16</v>
      </c>
    </row>
    <row r="154" spans="3:11" ht="22.5" customHeight="1" x14ac:dyDescent="0.2">
      <c r="C154" s="125" t="s">
        <v>202</v>
      </c>
      <c r="D154" s="131" t="s">
        <v>203</v>
      </c>
      <c r="E154" s="82" t="s">
        <v>204</v>
      </c>
      <c r="F154" s="79"/>
      <c r="G154" s="89" t="s">
        <v>18</v>
      </c>
      <c r="H154" s="89" t="s">
        <v>18</v>
      </c>
      <c r="I154" s="89" t="s">
        <v>18</v>
      </c>
      <c r="J154" s="89" t="s">
        <v>18</v>
      </c>
      <c r="K154" s="75"/>
    </row>
    <row r="155" spans="3:11" ht="22.5" customHeight="1" x14ac:dyDescent="0.2">
      <c r="C155" s="126"/>
      <c r="D155" s="132"/>
      <c r="E155" s="76"/>
      <c r="F155" s="75" t="s">
        <v>205</v>
      </c>
      <c r="G155" s="95" t="s">
        <v>28</v>
      </c>
      <c r="H155" s="95" t="s">
        <v>28</v>
      </c>
      <c r="I155" s="89" t="s">
        <v>18</v>
      </c>
      <c r="J155" s="95" t="s">
        <v>28</v>
      </c>
      <c r="K155" s="75"/>
    </row>
    <row r="156" spans="3:11" ht="22.5" customHeight="1" x14ac:dyDescent="0.2">
      <c r="C156" s="126"/>
      <c r="D156" s="132"/>
      <c r="E156" s="76"/>
      <c r="F156" s="75" t="s">
        <v>206</v>
      </c>
      <c r="G156" s="101"/>
      <c r="H156" s="101"/>
      <c r="I156" s="101"/>
      <c r="J156" s="101"/>
      <c r="K156" s="81" t="s">
        <v>31</v>
      </c>
    </row>
    <row r="157" spans="3:11" ht="22.5" customHeight="1" x14ac:dyDescent="0.2">
      <c r="C157" s="126"/>
      <c r="D157" s="132"/>
      <c r="E157" s="76"/>
      <c r="F157" s="75" t="s">
        <v>207</v>
      </c>
      <c r="G157" s="89" t="s">
        <v>18</v>
      </c>
      <c r="H157" s="95" t="s">
        <v>19</v>
      </c>
      <c r="I157" s="89" t="s">
        <v>18</v>
      </c>
      <c r="J157" s="89" t="s">
        <v>18</v>
      </c>
      <c r="K157" s="75"/>
    </row>
    <row r="158" spans="3:11" ht="22.5" customHeight="1" x14ac:dyDescent="0.2">
      <c r="C158" s="126"/>
      <c r="D158" s="132"/>
      <c r="E158" s="76"/>
      <c r="F158" s="75" t="s">
        <v>208</v>
      </c>
      <c r="G158" s="97" t="s">
        <v>28</v>
      </c>
      <c r="H158" s="97" t="s">
        <v>28</v>
      </c>
      <c r="I158" s="97" t="s">
        <v>28</v>
      </c>
      <c r="J158" s="97" t="s">
        <v>28</v>
      </c>
      <c r="K158" s="81"/>
    </row>
    <row r="159" spans="3:11" ht="22.5" customHeight="1" x14ac:dyDescent="0.2">
      <c r="C159" s="126"/>
      <c r="D159" s="132"/>
      <c r="E159" s="76"/>
      <c r="F159" s="75" t="s">
        <v>209</v>
      </c>
      <c r="G159" s="92" t="s">
        <v>18</v>
      </c>
      <c r="H159" s="92" t="s">
        <v>18</v>
      </c>
      <c r="I159" s="109" t="s">
        <v>18</v>
      </c>
      <c r="J159" s="109" t="s">
        <v>18</v>
      </c>
      <c r="K159" s="75"/>
    </row>
    <row r="160" spans="3:11" ht="22.5" customHeight="1" x14ac:dyDescent="0.2">
      <c r="C160" s="126"/>
      <c r="D160" s="132"/>
      <c r="E160" s="76"/>
      <c r="F160" s="75" t="s">
        <v>210</v>
      </c>
      <c r="G160" s="95" t="s">
        <v>28</v>
      </c>
      <c r="H160" s="95" t="s">
        <v>28</v>
      </c>
      <c r="I160" s="95" t="s">
        <v>28</v>
      </c>
      <c r="J160" s="95" t="s">
        <v>28</v>
      </c>
      <c r="K160" s="75"/>
    </row>
    <row r="161" spans="3:11" ht="22.5" customHeight="1" x14ac:dyDescent="0.2">
      <c r="C161" s="126"/>
      <c r="D161" s="133"/>
      <c r="E161" s="78" t="s">
        <v>211</v>
      </c>
      <c r="F161" s="83"/>
      <c r="G161" s="93" t="s">
        <v>18</v>
      </c>
      <c r="H161" s="93" t="s">
        <v>18</v>
      </c>
      <c r="I161" s="93" t="s">
        <v>18</v>
      </c>
      <c r="J161" s="93" t="s">
        <v>18</v>
      </c>
      <c r="K161" s="75"/>
    </row>
    <row r="162" spans="3:11" ht="22.5" customHeight="1" x14ac:dyDescent="0.2">
      <c r="C162" s="126"/>
      <c r="D162" s="130" t="s">
        <v>212</v>
      </c>
      <c r="E162" s="78" t="s">
        <v>213</v>
      </c>
      <c r="F162" s="83"/>
      <c r="G162" s="89" t="s">
        <v>18</v>
      </c>
      <c r="H162" s="89" t="s">
        <v>18</v>
      </c>
      <c r="I162" s="89" t="s">
        <v>18</v>
      </c>
      <c r="J162" s="89" t="s">
        <v>18</v>
      </c>
      <c r="K162" s="75"/>
    </row>
    <row r="163" spans="3:11" ht="22.5" customHeight="1" x14ac:dyDescent="0.2">
      <c r="C163" s="126"/>
      <c r="D163" s="130"/>
      <c r="E163" s="78"/>
      <c r="F163" s="86" t="s">
        <v>214</v>
      </c>
      <c r="G163" s="95" t="s">
        <v>19</v>
      </c>
      <c r="H163" s="95" t="s">
        <v>19</v>
      </c>
      <c r="I163" s="95" t="s">
        <v>19</v>
      </c>
      <c r="J163" s="95" t="s">
        <v>19</v>
      </c>
      <c r="K163" s="75"/>
    </row>
    <row r="164" spans="3:11" ht="22.5" customHeight="1" x14ac:dyDescent="0.2">
      <c r="C164" s="126"/>
      <c r="D164" s="130"/>
      <c r="E164" s="78"/>
      <c r="F164" s="86" t="s">
        <v>215</v>
      </c>
      <c r="G164" s="101"/>
      <c r="H164" s="101"/>
      <c r="I164" s="101"/>
      <c r="J164" s="101"/>
      <c r="K164" s="81" t="s">
        <v>31</v>
      </c>
    </row>
    <row r="165" spans="3:11" ht="22.5" customHeight="1" x14ac:dyDescent="0.2">
      <c r="C165" s="126"/>
      <c r="D165" s="130"/>
      <c r="E165" s="78"/>
      <c r="F165" s="86" t="s">
        <v>216</v>
      </c>
      <c r="G165" s="89" t="s">
        <v>18</v>
      </c>
      <c r="H165" s="89" t="s">
        <v>18</v>
      </c>
      <c r="I165" s="95" t="s">
        <v>19</v>
      </c>
      <c r="J165" s="89" t="s">
        <v>18</v>
      </c>
      <c r="K165" s="75"/>
    </row>
    <row r="166" spans="3:11" ht="22.5" customHeight="1" x14ac:dyDescent="0.2">
      <c r="C166" s="126"/>
      <c r="D166" s="130"/>
      <c r="E166" s="78"/>
      <c r="F166" s="79" t="s">
        <v>217</v>
      </c>
      <c r="G166" s="89" t="s">
        <v>18</v>
      </c>
      <c r="H166" s="89" t="s">
        <v>18</v>
      </c>
      <c r="I166" s="89" t="s">
        <v>18</v>
      </c>
      <c r="J166" s="89" t="s">
        <v>18</v>
      </c>
      <c r="K166" s="75"/>
    </row>
    <row r="167" spans="3:11" ht="22.5" customHeight="1" x14ac:dyDescent="0.2">
      <c r="C167" s="126"/>
      <c r="D167" s="130"/>
      <c r="E167" s="78" t="s">
        <v>218</v>
      </c>
      <c r="F167" s="83"/>
      <c r="G167" s="101"/>
      <c r="H167" s="101"/>
      <c r="I167" s="101"/>
      <c r="J167" s="101"/>
      <c r="K167" s="77" t="s">
        <v>115</v>
      </c>
    </row>
    <row r="168" spans="3:11" ht="22.5" customHeight="1" x14ac:dyDescent="0.2">
      <c r="C168" s="126"/>
      <c r="D168" s="131" t="s">
        <v>219</v>
      </c>
      <c r="E168" s="78" t="s">
        <v>220</v>
      </c>
      <c r="F168" s="76"/>
      <c r="G168" s="95" t="s">
        <v>19</v>
      </c>
      <c r="H168" s="95" t="s">
        <v>19</v>
      </c>
      <c r="I168" s="90" t="s">
        <v>18</v>
      </c>
      <c r="J168" s="90" t="s">
        <v>18</v>
      </c>
      <c r="K168" s="75"/>
    </row>
    <row r="169" spans="3:11" ht="22.5" customHeight="1" x14ac:dyDescent="0.2">
      <c r="C169" s="126"/>
      <c r="D169" s="133"/>
      <c r="E169" s="87" t="s">
        <v>221</v>
      </c>
      <c r="F169" s="76"/>
      <c r="G169" s="91" t="s">
        <v>18</v>
      </c>
      <c r="H169" s="91" t="s">
        <v>18</v>
      </c>
      <c r="I169" s="91" t="s">
        <v>18</v>
      </c>
      <c r="J169" s="91" t="s">
        <v>18</v>
      </c>
      <c r="K169" s="75"/>
    </row>
    <row r="170" spans="3:11" ht="22.5" customHeight="1" x14ac:dyDescent="0.2">
      <c r="C170" s="126"/>
      <c r="D170" s="131" t="s">
        <v>222</v>
      </c>
      <c r="E170" s="78" t="s">
        <v>223</v>
      </c>
      <c r="F170" s="76"/>
      <c r="G170" s="90" t="s">
        <v>18</v>
      </c>
      <c r="H170" s="90" t="s">
        <v>18</v>
      </c>
      <c r="I170" s="90" t="s">
        <v>18</v>
      </c>
      <c r="J170" s="90" t="s">
        <v>18</v>
      </c>
      <c r="K170" s="75"/>
    </row>
    <row r="171" spans="3:11" ht="22.5" customHeight="1" x14ac:dyDescent="0.2">
      <c r="C171" s="126"/>
      <c r="D171" s="133"/>
      <c r="E171" s="78" t="s">
        <v>224</v>
      </c>
      <c r="F171" s="76"/>
      <c r="G171" s="106"/>
      <c r="H171" s="106"/>
      <c r="I171" s="106"/>
      <c r="J171" s="106"/>
      <c r="K171" s="81" t="s">
        <v>115</v>
      </c>
    </row>
    <row r="172" spans="3:11" ht="22.5" customHeight="1" x14ac:dyDescent="0.2">
      <c r="C172" s="126"/>
      <c r="D172" s="131" t="s">
        <v>225</v>
      </c>
      <c r="E172" s="78" t="s">
        <v>226</v>
      </c>
      <c r="F172" s="76"/>
      <c r="G172" s="90" t="s">
        <v>18</v>
      </c>
      <c r="H172" s="90" t="s">
        <v>18</v>
      </c>
      <c r="I172" s="90" t="s">
        <v>18</v>
      </c>
      <c r="J172" s="90" t="s">
        <v>18</v>
      </c>
      <c r="K172" s="75"/>
    </row>
    <row r="173" spans="3:11" ht="22.5" customHeight="1" x14ac:dyDescent="0.2">
      <c r="C173" s="127"/>
      <c r="D173" s="133"/>
      <c r="E173" s="79" t="s">
        <v>227</v>
      </c>
      <c r="F173" s="76"/>
      <c r="G173" s="90" t="s">
        <v>18</v>
      </c>
      <c r="H173" s="90" t="s">
        <v>18</v>
      </c>
      <c r="I173" s="94" t="s">
        <v>18</v>
      </c>
      <c r="J173" s="94" t="s">
        <v>18</v>
      </c>
      <c r="K173" s="75"/>
    </row>
    <row r="174" spans="3:11" ht="18" customHeight="1" x14ac:dyDescent="0.2">
      <c r="C174" s="130" t="s">
        <v>228</v>
      </c>
      <c r="D174" s="137" t="s">
        <v>229</v>
      </c>
      <c r="E174" s="130" t="s">
        <v>230</v>
      </c>
      <c r="F174" s="130"/>
      <c r="G174" s="90" t="s">
        <v>18</v>
      </c>
      <c r="H174" s="90" t="s">
        <v>18</v>
      </c>
      <c r="I174" s="90" t="s">
        <v>18</v>
      </c>
      <c r="J174" s="90" t="s">
        <v>18</v>
      </c>
      <c r="K174" s="75"/>
    </row>
    <row r="175" spans="3:11" ht="17.25" customHeight="1" x14ac:dyDescent="0.2">
      <c r="C175" s="130"/>
      <c r="D175" s="137"/>
      <c r="E175" s="130" t="s">
        <v>231</v>
      </c>
      <c r="F175" s="130"/>
      <c r="G175" s="90" t="s">
        <v>18</v>
      </c>
      <c r="H175" s="90" t="s">
        <v>18</v>
      </c>
      <c r="I175" s="90" t="s">
        <v>18</v>
      </c>
      <c r="J175" s="90" t="s">
        <v>18</v>
      </c>
      <c r="K175" s="75"/>
    </row>
    <row r="176" spans="3:11" ht="17.25" customHeight="1" x14ac:dyDescent="0.2">
      <c r="C176" s="130" t="s">
        <v>228</v>
      </c>
      <c r="D176" s="137" t="s">
        <v>232</v>
      </c>
      <c r="E176" s="130" t="s">
        <v>233</v>
      </c>
      <c r="F176" s="130"/>
      <c r="G176" s="139" t="s">
        <v>18</v>
      </c>
      <c r="H176" s="139" t="s">
        <v>18</v>
      </c>
      <c r="I176" s="139" t="s">
        <v>18</v>
      </c>
      <c r="J176" s="139" t="s">
        <v>18</v>
      </c>
      <c r="K176" s="75"/>
    </row>
    <row r="177" spans="3:11" ht="16.5" customHeight="1" x14ac:dyDescent="0.2">
      <c r="C177" s="130"/>
      <c r="D177" s="137"/>
      <c r="E177" s="142" t="s">
        <v>234</v>
      </c>
      <c r="F177" s="143"/>
      <c r="G177" s="140"/>
      <c r="H177" s="140"/>
      <c r="I177" s="140"/>
      <c r="J177" s="140"/>
      <c r="K177" s="75"/>
    </row>
    <row r="178" spans="3:11" ht="19.5" customHeight="1" x14ac:dyDescent="0.2">
      <c r="C178" s="130"/>
      <c r="D178" s="137"/>
      <c r="E178" s="142" t="s">
        <v>235</v>
      </c>
      <c r="F178" s="143"/>
      <c r="G178" s="140"/>
      <c r="H178" s="140"/>
      <c r="I178" s="140"/>
      <c r="J178" s="140"/>
      <c r="K178" s="75"/>
    </row>
    <row r="179" spans="3:11" ht="13.5" customHeight="1" x14ac:dyDescent="0.2">
      <c r="C179" s="130"/>
      <c r="D179" s="137"/>
      <c r="E179" s="142" t="s">
        <v>236</v>
      </c>
      <c r="F179" s="143"/>
      <c r="G179" s="141"/>
      <c r="H179" s="141"/>
      <c r="I179" s="141"/>
      <c r="J179" s="141"/>
      <c r="K179" s="75"/>
    </row>
    <row r="180" spans="3:11" ht="22.5" customHeight="1" x14ac:dyDescent="0.2">
      <c r="C180" s="75" t="s">
        <v>228</v>
      </c>
      <c r="D180" s="81" t="s">
        <v>237</v>
      </c>
      <c r="E180" s="130" t="s">
        <v>238</v>
      </c>
      <c r="F180" s="130"/>
      <c r="G180" s="89" t="s">
        <v>18</v>
      </c>
      <c r="H180" s="89" t="s">
        <v>18</v>
      </c>
      <c r="I180" s="89" t="s">
        <v>18</v>
      </c>
      <c r="J180" s="89" t="s">
        <v>18</v>
      </c>
      <c r="K180" s="75"/>
    </row>
    <row r="181" spans="3:11" ht="22.5" customHeight="1" x14ac:dyDescent="0.2">
      <c r="C181" s="75" t="s">
        <v>228</v>
      </c>
      <c r="D181" s="81" t="s">
        <v>239</v>
      </c>
      <c r="E181" s="130" t="s">
        <v>240</v>
      </c>
      <c r="F181" s="130"/>
      <c r="G181" s="89" t="s">
        <v>18</v>
      </c>
      <c r="H181" s="89" t="s">
        <v>18</v>
      </c>
      <c r="I181" s="89" t="s">
        <v>18</v>
      </c>
      <c r="J181" s="89" t="s">
        <v>18</v>
      </c>
      <c r="K181" s="75"/>
    </row>
    <row r="182" spans="3:11" ht="18.75" customHeight="1" x14ac:dyDescent="0.2">
      <c r="C182" s="130" t="s">
        <v>228</v>
      </c>
      <c r="D182" s="137" t="s">
        <v>241</v>
      </c>
      <c r="E182" s="137" t="s">
        <v>242</v>
      </c>
      <c r="F182" s="137"/>
      <c r="G182" s="99" t="s">
        <v>28</v>
      </c>
      <c r="H182" s="108" t="s">
        <v>28</v>
      </c>
      <c r="I182" s="110" t="s">
        <v>28</v>
      </c>
      <c r="J182" s="111" t="s">
        <v>28</v>
      </c>
      <c r="K182" s="76"/>
    </row>
    <row r="183" spans="3:11" ht="18" customHeight="1" x14ac:dyDescent="0.2">
      <c r="C183" s="130"/>
      <c r="D183" s="137"/>
      <c r="E183" s="137" t="s">
        <v>243</v>
      </c>
      <c r="F183" s="137"/>
      <c r="G183" s="89" t="s">
        <v>18</v>
      </c>
      <c r="H183" s="89" t="s">
        <v>18</v>
      </c>
      <c r="I183" s="89" t="s">
        <v>18</v>
      </c>
      <c r="J183" s="89" t="s">
        <v>18</v>
      </c>
      <c r="K183" s="75"/>
    </row>
    <row r="184" spans="3:11" ht="15.75" customHeight="1" x14ac:dyDescent="0.2">
      <c r="C184" s="130"/>
      <c r="D184" s="137"/>
      <c r="E184" s="137" t="s">
        <v>244</v>
      </c>
      <c r="F184" s="137"/>
      <c r="G184" s="89" t="s">
        <v>18</v>
      </c>
      <c r="H184" s="89" t="s">
        <v>18</v>
      </c>
      <c r="I184" s="89" t="s">
        <v>18</v>
      </c>
      <c r="J184" s="89" t="s">
        <v>18</v>
      </c>
      <c r="K184" s="75"/>
    </row>
    <row r="185" spans="3:11" ht="19.5" customHeight="1" x14ac:dyDescent="0.2">
      <c r="C185" s="130"/>
      <c r="D185" s="137"/>
      <c r="E185" s="137" t="s">
        <v>245</v>
      </c>
      <c r="F185" s="137"/>
      <c r="G185" s="89" t="s">
        <v>18</v>
      </c>
      <c r="H185" s="89" t="s">
        <v>24</v>
      </c>
      <c r="I185" s="89" t="s">
        <v>18</v>
      </c>
      <c r="J185" s="95" t="s">
        <v>28</v>
      </c>
      <c r="K185" s="75"/>
    </row>
    <row r="186" spans="3:11" ht="14.25" customHeight="1" x14ac:dyDescent="0.2">
      <c r="C186" s="130"/>
      <c r="D186" s="137"/>
      <c r="E186" s="137" t="s">
        <v>246</v>
      </c>
      <c r="F186" s="137"/>
      <c r="G186" s="89" t="s">
        <v>18</v>
      </c>
      <c r="H186" s="89" t="s">
        <v>18</v>
      </c>
      <c r="I186" s="89" t="s">
        <v>18</v>
      </c>
      <c r="J186" s="89" t="s">
        <v>24</v>
      </c>
      <c r="K186" s="75"/>
    </row>
    <row r="187" spans="3:11" ht="18" customHeight="1" x14ac:dyDescent="0.2">
      <c r="C187" s="130"/>
      <c r="D187" s="137"/>
      <c r="E187" s="137" t="s">
        <v>247</v>
      </c>
      <c r="F187" s="137"/>
      <c r="G187" s="89" t="s">
        <v>24</v>
      </c>
      <c r="H187" s="89" t="s">
        <v>18</v>
      </c>
      <c r="I187" s="89" t="s">
        <v>18</v>
      </c>
      <c r="J187" s="89" t="s">
        <v>248</v>
      </c>
      <c r="K187" s="81"/>
    </row>
    <row r="188" spans="3:11" ht="16.5" customHeight="1" x14ac:dyDescent="0.2">
      <c r="C188" s="130"/>
      <c r="D188" s="137"/>
      <c r="E188" s="137" t="s">
        <v>249</v>
      </c>
      <c r="F188" s="137"/>
      <c r="G188" s="89" t="s">
        <v>24</v>
      </c>
      <c r="H188" s="89" t="s">
        <v>18</v>
      </c>
      <c r="I188" s="89" t="s">
        <v>24</v>
      </c>
      <c r="J188" s="95" t="s">
        <v>28</v>
      </c>
      <c r="K188" s="75"/>
    </row>
    <row r="189" spans="3:11" ht="18" customHeight="1" x14ac:dyDescent="0.2">
      <c r="C189" s="130"/>
      <c r="D189" s="137"/>
      <c r="E189" s="137" t="s">
        <v>250</v>
      </c>
      <c r="F189" s="137"/>
      <c r="G189" s="96" t="s">
        <v>28</v>
      </c>
      <c r="H189" s="96" t="s">
        <v>28</v>
      </c>
      <c r="I189" s="91" t="s">
        <v>18</v>
      </c>
      <c r="J189" s="91" t="s">
        <v>18</v>
      </c>
      <c r="K189" s="75"/>
    </row>
    <row r="190" spans="3:11" ht="13.5" customHeight="1" x14ac:dyDescent="0.2">
      <c r="C190" s="130"/>
      <c r="D190" s="137"/>
      <c r="E190" s="137" t="s">
        <v>251</v>
      </c>
      <c r="F190" s="137"/>
      <c r="G190" s="95" t="s">
        <v>28</v>
      </c>
      <c r="H190" s="89" t="s">
        <v>24</v>
      </c>
      <c r="I190" s="89" t="s">
        <v>24</v>
      </c>
      <c r="J190" s="89" t="s">
        <v>24</v>
      </c>
      <c r="K190" s="75"/>
    </row>
    <row r="191" spans="3:11" ht="18.75" customHeight="1" x14ac:dyDescent="0.2">
      <c r="C191" s="130"/>
      <c r="D191" s="137"/>
      <c r="E191" s="137" t="s">
        <v>252</v>
      </c>
      <c r="F191" s="137"/>
      <c r="G191" s="95" t="s">
        <v>28</v>
      </c>
      <c r="H191" s="95" t="s">
        <v>28</v>
      </c>
      <c r="I191" s="95" t="s">
        <v>28</v>
      </c>
      <c r="J191" s="95" t="s">
        <v>28</v>
      </c>
      <c r="K191" s="75"/>
    </row>
    <row r="192" spans="3:11" ht="14.25" customHeight="1" x14ac:dyDescent="0.2">
      <c r="C192" s="130"/>
      <c r="D192" s="137"/>
      <c r="E192" s="137" t="s">
        <v>253</v>
      </c>
      <c r="F192" s="137"/>
      <c r="G192" s="89" t="s">
        <v>24</v>
      </c>
      <c r="H192" s="95" t="s">
        <v>28</v>
      </c>
      <c r="I192" s="89" t="s">
        <v>24</v>
      </c>
      <c r="J192" s="89" t="s">
        <v>24</v>
      </c>
      <c r="K192" s="75"/>
    </row>
    <row r="193" spans="3:11" ht="13.5" customHeight="1" x14ac:dyDescent="0.2">
      <c r="C193" s="130"/>
      <c r="D193" s="137"/>
      <c r="E193" s="137" t="s">
        <v>254</v>
      </c>
      <c r="F193" s="137"/>
      <c r="G193" s="95" t="s">
        <v>28</v>
      </c>
      <c r="H193" s="95" t="s">
        <v>28</v>
      </c>
      <c r="I193" s="95" t="s">
        <v>28</v>
      </c>
      <c r="J193" s="95" t="s">
        <v>28</v>
      </c>
      <c r="K193" s="75"/>
    </row>
    <row r="194" spans="3:11" ht="22.5" customHeight="1" x14ac:dyDescent="0.2">
      <c r="C194" s="130"/>
      <c r="D194" s="137"/>
      <c r="E194" s="137" t="s">
        <v>255</v>
      </c>
      <c r="F194" s="137"/>
      <c r="G194" s="89" t="s">
        <v>24</v>
      </c>
      <c r="H194" s="89" t="s">
        <v>24</v>
      </c>
      <c r="I194" s="89" t="s">
        <v>24</v>
      </c>
      <c r="J194" s="89" t="s">
        <v>24</v>
      </c>
      <c r="K194" s="75"/>
    </row>
    <row r="195" spans="3:11" ht="22.5" customHeight="1" x14ac:dyDescent="0.2">
      <c r="C195" s="130"/>
      <c r="D195" s="137"/>
      <c r="E195" s="138" t="s">
        <v>256</v>
      </c>
      <c r="F195" s="144"/>
      <c r="G195" s="95" t="s">
        <v>28</v>
      </c>
      <c r="H195" s="95" t="s">
        <v>28</v>
      </c>
      <c r="I195" s="95" t="s">
        <v>28</v>
      </c>
      <c r="J195" s="95" t="s">
        <v>28</v>
      </c>
      <c r="K195" s="75"/>
    </row>
    <row r="196" spans="3:11" ht="22.5" customHeight="1" x14ac:dyDescent="0.2">
      <c r="C196" s="130"/>
      <c r="D196" s="137"/>
      <c r="E196" s="137" t="s">
        <v>257</v>
      </c>
      <c r="F196" s="137"/>
      <c r="G196" s="89" t="s">
        <v>24</v>
      </c>
      <c r="H196" s="89" t="s">
        <v>24</v>
      </c>
      <c r="I196" s="89" t="s">
        <v>24</v>
      </c>
      <c r="J196" s="89" t="s">
        <v>24</v>
      </c>
      <c r="K196" s="75"/>
    </row>
    <row r="197" spans="3:11" ht="22.5" customHeight="1" x14ac:dyDescent="0.2">
      <c r="C197" s="130"/>
      <c r="D197" s="137"/>
      <c r="E197" s="145" t="s">
        <v>258</v>
      </c>
      <c r="F197" s="146"/>
      <c r="G197" s="95" t="s">
        <v>28</v>
      </c>
      <c r="H197" s="95" t="s">
        <v>28</v>
      </c>
      <c r="I197" s="95" t="s">
        <v>28</v>
      </c>
      <c r="J197" s="95" t="s">
        <v>28</v>
      </c>
      <c r="K197" s="75"/>
    </row>
    <row r="198" spans="3:11" ht="15" customHeight="1" x14ac:dyDescent="0.2">
      <c r="C198" s="130"/>
      <c r="D198" s="137"/>
      <c r="E198" s="138" t="s">
        <v>506</v>
      </c>
      <c r="F198" s="144"/>
      <c r="G198" s="95" t="s">
        <v>28</v>
      </c>
      <c r="H198" s="89" t="s">
        <v>24</v>
      </c>
      <c r="I198" s="89" t="s">
        <v>24</v>
      </c>
      <c r="J198" s="89" t="s">
        <v>24</v>
      </c>
      <c r="K198" s="75"/>
    </row>
    <row r="199" spans="3:11" ht="22.5" customHeight="1" x14ac:dyDescent="0.2">
      <c r="C199" s="75" t="s">
        <v>228</v>
      </c>
      <c r="D199" s="86" t="s">
        <v>259</v>
      </c>
      <c r="E199" s="137" t="s">
        <v>260</v>
      </c>
      <c r="F199" s="137"/>
      <c r="G199" s="89" t="s">
        <v>24</v>
      </c>
      <c r="H199" s="89" t="s">
        <v>24</v>
      </c>
      <c r="I199" s="89" t="s">
        <v>24</v>
      </c>
      <c r="J199" s="89" t="s">
        <v>24</v>
      </c>
      <c r="K199" s="75"/>
    </row>
    <row r="200" spans="3:11" ht="22.5" customHeight="1" x14ac:dyDescent="0.2">
      <c r="C200" s="75" t="s">
        <v>228</v>
      </c>
      <c r="D200" s="86" t="s">
        <v>261</v>
      </c>
      <c r="E200" s="137" t="s">
        <v>262</v>
      </c>
      <c r="F200" s="137"/>
      <c r="G200" s="94" t="s">
        <v>18</v>
      </c>
      <c r="H200" s="94" t="s">
        <v>18</v>
      </c>
      <c r="I200" s="94" t="s">
        <v>18</v>
      </c>
      <c r="J200" s="94" t="s">
        <v>18</v>
      </c>
      <c r="K200" s="75"/>
    </row>
    <row r="201" spans="3:11" ht="22.5" customHeight="1" x14ac:dyDescent="0.2">
      <c r="C201" s="75" t="s">
        <v>228</v>
      </c>
      <c r="D201" s="86" t="s">
        <v>263</v>
      </c>
      <c r="E201" s="137" t="s">
        <v>264</v>
      </c>
      <c r="F201" s="137"/>
      <c r="G201" s="98" t="s">
        <v>19</v>
      </c>
      <c r="H201" s="95" t="s">
        <v>265</v>
      </c>
      <c r="I201" s="95" t="s">
        <v>265</v>
      </c>
      <c r="J201" s="95" t="s">
        <v>265</v>
      </c>
      <c r="K201" s="75"/>
    </row>
    <row r="202" spans="3:11" ht="22.5" customHeight="1" x14ac:dyDescent="0.2">
      <c r="C202" s="75" t="s">
        <v>228</v>
      </c>
      <c r="D202" s="86" t="s">
        <v>266</v>
      </c>
      <c r="E202" s="137" t="s">
        <v>267</v>
      </c>
      <c r="F202" s="137"/>
      <c r="G202" s="89" t="s">
        <v>99</v>
      </c>
      <c r="H202" s="89" t="s">
        <v>99</v>
      </c>
      <c r="I202" s="89" t="s">
        <v>99</v>
      </c>
      <c r="J202" s="89" t="s">
        <v>99</v>
      </c>
      <c r="K202" s="75"/>
    </row>
    <row r="203" spans="3:11" ht="22.5" customHeight="1" x14ac:dyDescent="0.2">
      <c r="C203" s="147" t="s">
        <v>228</v>
      </c>
      <c r="D203" s="125" t="s">
        <v>268</v>
      </c>
      <c r="E203" s="150" t="s">
        <v>269</v>
      </c>
      <c r="F203" s="150"/>
      <c r="G203" s="94" t="s">
        <v>18</v>
      </c>
      <c r="H203" s="94" t="s">
        <v>18</v>
      </c>
      <c r="I203" s="94" t="s">
        <v>18</v>
      </c>
      <c r="J203" s="94" t="s">
        <v>18</v>
      </c>
      <c r="K203" s="75"/>
    </row>
    <row r="204" spans="3:11" ht="22.5" customHeight="1" x14ac:dyDescent="0.2">
      <c r="C204" s="148"/>
      <c r="D204" s="126"/>
      <c r="E204" s="150" t="s">
        <v>270</v>
      </c>
      <c r="F204" s="150"/>
      <c r="G204" s="98" t="s">
        <v>19</v>
      </c>
      <c r="H204" s="98" t="s">
        <v>19</v>
      </c>
      <c r="I204" s="98" t="s">
        <v>19</v>
      </c>
      <c r="J204" s="98" t="s">
        <v>19</v>
      </c>
      <c r="K204" s="75"/>
    </row>
    <row r="205" spans="3:11" ht="22.5" customHeight="1" x14ac:dyDescent="0.2">
      <c r="C205" s="148"/>
      <c r="D205" s="126"/>
      <c r="E205" s="150" t="s">
        <v>271</v>
      </c>
      <c r="F205" s="150"/>
      <c r="G205" s="94" t="s">
        <v>18</v>
      </c>
      <c r="H205" s="94" t="s">
        <v>18</v>
      </c>
      <c r="I205" s="94" t="s">
        <v>18</v>
      </c>
      <c r="J205" s="94" t="s">
        <v>18</v>
      </c>
      <c r="K205" s="75"/>
    </row>
    <row r="206" spans="3:11" ht="22.5" customHeight="1" x14ac:dyDescent="0.2">
      <c r="C206" s="148"/>
      <c r="D206" s="126"/>
      <c r="E206" s="150" t="s">
        <v>272</v>
      </c>
      <c r="F206" s="150"/>
      <c r="G206" s="98" t="s">
        <v>19</v>
      </c>
      <c r="H206" s="98" t="s">
        <v>19</v>
      </c>
      <c r="I206" s="98" t="s">
        <v>19</v>
      </c>
      <c r="J206" s="98" t="s">
        <v>19</v>
      </c>
      <c r="K206" s="75"/>
    </row>
    <row r="207" spans="3:11" ht="22.5" customHeight="1" x14ac:dyDescent="0.2">
      <c r="C207" s="148"/>
      <c r="D207" s="126"/>
      <c r="E207" s="150" t="s">
        <v>273</v>
      </c>
      <c r="F207" s="150"/>
      <c r="G207" s="98" t="s">
        <v>19</v>
      </c>
      <c r="H207" s="98" t="s">
        <v>19</v>
      </c>
      <c r="I207" s="94" t="s">
        <v>18</v>
      </c>
      <c r="J207" s="94" t="s">
        <v>18</v>
      </c>
      <c r="K207" s="75"/>
    </row>
    <row r="208" spans="3:11" ht="22.5" customHeight="1" x14ac:dyDescent="0.2">
      <c r="C208" s="148"/>
      <c r="D208" s="126"/>
      <c r="E208" s="150" t="s">
        <v>274</v>
      </c>
      <c r="F208" s="150"/>
      <c r="G208" s="90" t="s">
        <v>18</v>
      </c>
      <c r="H208" s="97" t="s">
        <v>19</v>
      </c>
      <c r="I208" s="94" t="s">
        <v>18</v>
      </c>
      <c r="J208" s="94" t="s">
        <v>18</v>
      </c>
      <c r="K208" s="75"/>
    </row>
    <row r="209" spans="3:11" ht="22.5" customHeight="1" x14ac:dyDescent="0.2">
      <c r="C209" s="148"/>
      <c r="D209" s="126"/>
      <c r="E209" s="137" t="s">
        <v>275</v>
      </c>
      <c r="F209" s="137"/>
      <c r="G209" s="94" t="s">
        <v>18</v>
      </c>
      <c r="H209" s="94" t="s">
        <v>18</v>
      </c>
      <c r="I209" s="94" t="s">
        <v>18</v>
      </c>
      <c r="J209" s="94" t="s">
        <v>18</v>
      </c>
      <c r="K209" s="75"/>
    </row>
    <row r="210" spans="3:11" ht="22.5" customHeight="1" x14ac:dyDescent="0.2">
      <c r="C210" s="148"/>
      <c r="D210" s="126"/>
      <c r="E210" s="137" t="s">
        <v>276</v>
      </c>
      <c r="F210" s="137"/>
      <c r="G210" s="94" t="s">
        <v>18</v>
      </c>
      <c r="H210" s="94" t="s">
        <v>18</v>
      </c>
      <c r="I210" s="94" t="s">
        <v>18</v>
      </c>
      <c r="J210" s="94" t="s">
        <v>18</v>
      </c>
      <c r="K210" s="75"/>
    </row>
    <row r="211" spans="3:11" ht="22.5" customHeight="1" x14ac:dyDescent="0.2">
      <c r="C211" s="148"/>
      <c r="D211" s="126"/>
      <c r="E211" s="137" t="s">
        <v>277</v>
      </c>
      <c r="F211" s="137"/>
      <c r="G211" s="94" t="s">
        <v>18</v>
      </c>
      <c r="H211" s="94" t="s">
        <v>18</v>
      </c>
      <c r="I211" s="94" t="s">
        <v>18</v>
      </c>
      <c r="J211" s="94" t="s">
        <v>18</v>
      </c>
      <c r="K211" s="88"/>
    </row>
    <row r="212" spans="3:11" ht="22.5" customHeight="1" x14ac:dyDescent="0.2">
      <c r="C212" s="148"/>
      <c r="D212" s="126"/>
      <c r="E212" s="137" t="s">
        <v>278</v>
      </c>
      <c r="F212" s="137"/>
      <c r="G212" s="94" t="s">
        <v>18</v>
      </c>
      <c r="H212" s="94" t="s">
        <v>18</v>
      </c>
      <c r="I212" s="94" t="s">
        <v>18</v>
      </c>
      <c r="J212" s="98" t="s">
        <v>19</v>
      </c>
      <c r="K212" s="75"/>
    </row>
    <row r="213" spans="3:11" ht="22.5" customHeight="1" x14ac:dyDescent="0.2">
      <c r="C213" s="148"/>
      <c r="D213" s="126"/>
      <c r="E213" s="137" t="s">
        <v>279</v>
      </c>
      <c r="F213" s="137"/>
      <c r="G213" s="94" t="s">
        <v>18</v>
      </c>
      <c r="H213" s="94" t="s">
        <v>18</v>
      </c>
      <c r="I213" s="94" t="s">
        <v>18</v>
      </c>
      <c r="J213" s="94" t="s">
        <v>18</v>
      </c>
      <c r="K213" s="75"/>
    </row>
    <row r="214" spans="3:11" ht="22.5" customHeight="1" x14ac:dyDescent="0.2">
      <c r="C214" s="148"/>
      <c r="D214" s="126"/>
      <c r="E214" s="137" t="s">
        <v>280</v>
      </c>
      <c r="F214" s="137"/>
      <c r="G214" s="90" t="s">
        <v>18</v>
      </c>
      <c r="H214" s="90" t="s">
        <v>18</v>
      </c>
      <c r="I214" s="90" t="s">
        <v>18</v>
      </c>
      <c r="J214" s="90" t="s">
        <v>18</v>
      </c>
      <c r="K214" s="75"/>
    </row>
    <row r="215" spans="3:11" ht="22.5" customHeight="1" x14ac:dyDescent="0.2">
      <c r="C215" s="148"/>
      <c r="D215" s="126"/>
      <c r="E215" s="137" t="s">
        <v>281</v>
      </c>
      <c r="F215" s="137"/>
      <c r="G215" s="94" t="s">
        <v>18</v>
      </c>
      <c r="H215" s="94" t="s">
        <v>18</v>
      </c>
      <c r="I215" s="94" t="s">
        <v>18</v>
      </c>
      <c r="J215" s="94" t="s">
        <v>18</v>
      </c>
      <c r="K215" s="75"/>
    </row>
    <row r="216" spans="3:11" ht="22.5" customHeight="1" x14ac:dyDescent="0.2">
      <c r="C216" s="148"/>
      <c r="D216" s="126"/>
      <c r="E216" s="137" t="s">
        <v>282</v>
      </c>
      <c r="F216" s="137"/>
      <c r="G216" s="94" t="s">
        <v>18</v>
      </c>
      <c r="H216" s="94" t="s">
        <v>18</v>
      </c>
      <c r="I216" s="94" t="s">
        <v>18</v>
      </c>
      <c r="J216" s="94" t="s">
        <v>18</v>
      </c>
      <c r="K216" s="75"/>
    </row>
    <row r="217" spans="3:11" ht="22.5" customHeight="1" x14ac:dyDescent="0.2">
      <c r="C217" s="148"/>
      <c r="D217" s="126"/>
      <c r="E217" s="137" t="s">
        <v>283</v>
      </c>
      <c r="F217" s="137"/>
      <c r="G217" s="94" t="s">
        <v>18</v>
      </c>
      <c r="H217" s="94" t="s">
        <v>18</v>
      </c>
      <c r="I217" s="94" t="s">
        <v>18</v>
      </c>
      <c r="J217" s="94" t="s">
        <v>18</v>
      </c>
      <c r="K217" s="75"/>
    </row>
    <row r="218" spans="3:11" ht="22.5" customHeight="1" x14ac:dyDescent="0.2">
      <c r="C218" s="148"/>
      <c r="D218" s="126"/>
      <c r="E218" s="137" t="s">
        <v>284</v>
      </c>
      <c r="F218" s="137"/>
      <c r="G218" s="94" t="s">
        <v>18</v>
      </c>
      <c r="H218" s="94" t="s">
        <v>18</v>
      </c>
      <c r="I218" s="94" t="s">
        <v>18</v>
      </c>
      <c r="J218" s="94" t="s">
        <v>18</v>
      </c>
      <c r="K218" s="75"/>
    </row>
    <row r="219" spans="3:11" ht="22.5" customHeight="1" x14ac:dyDescent="0.2">
      <c r="C219" s="148"/>
      <c r="D219" s="126"/>
      <c r="E219" s="137" t="s">
        <v>285</v>
      </c>
      <c r="F219" s="137"/>
      <c r="G219" s="94" t="s">
        <v>18</v>
      </c>
      <c r="H219" s="94" t="s">
        <v>18</v>
      </c>
      <c r="I219" s="94" t="s">
        <v>18</v>
      </c>
      <c r="J219" s="94" t="s">
        <v>18</v>
      </c>
      <c r="K219" s="75"/>
    </row>
    <row r="220" spans="3:11" ht="22.5" customHeight="1" x14ac:dyDescent="0.2">
      <c r="C220" s="148"/>
      <c r="D220" s="126"/>
      <c r="E220" s="137" t="s">
        <v>286</v>
      </c>
      <c r="F220" s="137"/>
      <c r="G220" s="97" t="s">
        <v>19</v>
      </c>
      <c r="H220" s="97" t="s">
        <v>19</v>
      </c>
      <c r="I220" s="98" t="s">
        <v>19</v>
      </c>
      <c r="J220" s="98" t="s">
        <v>19</v>
      </c>
      <c r="K220" s="75"/>
    </row>
    <row r="221" spans="3:11" ht="22.5" customHeight="1" x14ac:dyDescent="0.2">
      <c r="C221" s="148"/>
      <c r="D221" s="126"/>
      <c r="E221" s="137" t="s">
        <v>287</v>
      </c>
      <c r="F221" s="137"/>
      <c r="G221" s="94" t="s">
        <v>18</v>
      </c>
      <c r="H221" s="94" t="s">
        <v>18</v>
      </c>
      <c r="I221" s="94" t="s">
        <v>18</v>
      </c>
      <c r="J221" s="94" t="s">
        <v>18</v>
      </c>
      <c r="K221" s="75"/>
    </row>
    <row r="222" spans="3:11" ht="22.5" customHeight="1" x14ac:dyDescent="0.2">
      <c r="C222" s="148"/>
      <c r="D222" s="126"/>
      <c r="E222" s="137" t="s">
        <v>288</v>
      </c>
      <c r="F222" s="137"/>
      <c r="G222" s="94" t="s">
        <v>18</v>
      </c>
      <c r="H222" s="94" t="s">
        <v>18</v>
      </c>
      <c r="I222" s="94" t="s">
        <v>18</v>
      </c>
      <c r="J222" s="98" t="s">
        <v>19</v>
      </c>
      <c r="K222" s="88"/>
    </row>
    <row r="223" spans="3:11" ht="22.5" customHeight="1" x14ac:dyDescent="0.2">
      <c r="C223" s="148"/>
      <c r="D223" s="126"/>
      <c r="E223" s="138" t="s">
        <v>507</v>
      </c>
      <c r="F223" s="144"/>
      <c r="G223" s="98" t="s">
        <v>19</v>
      </c>
      <c r="H223" s="98" t="s">
        <v>19</v>
      </c>
      <c r="I223" s="98" t="s">
        <v>19</v>
      </c>
      <c r="J223" s="98" t="s">
        <v>19</v>
      </c>
      <c r="K223" s="75"/>
    </row>
    <row r="224" spans="3:11" ht="22.5" customHeight="1" x14ac:dyDescent="0.2">
      <c r="C224" s="149"/>
      <c r="D224" s="127"/>
      <c r="E224" s="138" t="s">
        <v>508</v>
      </c>
      <c r="F224" s="144"/>
      <c r="G224" s="94" t="s">
        <v>18</v>
      </c>
      <c r="H224" s="94" t="s">
        <v>18</v>
      </c>
      <c r="I224" s="94" t="s">
        <v>18</v>
      </c>
      <c r="J224" s="94" t="s">
        <v>18</v>
      </c>
      <c r="K224" s="75"/>
    </row>
    <row r="225" spans="3:11" ht="22.5" customHeight="1" x14ac:dyDescent="0.2">
      <c r="C225" s="130" t="s">
        <v>228</v>
      </c>
      <c r="D225" s="86" t="s">
        <v>289</v>
      </c>
      <c r="E225" s="137" t="s">
        <v>290</v>
      </c>
      <c r="F225" s="137"/>
      <c r="G225" s="89" t="s">
        <v>18</v>
      </c>
      <c r="H225" s="89" t="s">
        <v>18</v>
      </c>
      <c r="I225" s="89" t="s">
        <v>18</v>
      </c>
      <c r="J225" s="89" t="s">
        <v>18</v>
      </c>
      <c r="K225" s="75"/>
    </row>
    <row r="226" spans="3:11" ht="22.5" customHeight="1" x14ac:dyDescent="0.2">
      <c r="C226" s="130"/>
      <c r="D226" s="86" t="s">
        <v>291</v>
      </c>
      <c r="E226" s="137" t="s">
        <v>292</v>
      </c>
      <c r="F226" s="137"/>
      <c r="G226" s="89" t="s">
        <v>18</v>
      </c>
      <c r="H226" s="89" t="s">
        <v>18</v>
      </c>
      <c r="I226" s="89" t="s">
        <v>18</v>
      </c>
      <c r="J226" s="89" t="s">
        <v>18</v>
      </c>
      <c r="K226" s="75"/>
    </row>
    <row r="227" spans="3:11" ht="22.5" customHeight="1" x14ac:dyDescent="0.2">
      <c r="C227" s="130"/>
      <c r="D227" s="86" t="s">
        <v>293</v>
      </c>
      <c r="E227" s="137" t="s">
        <v>294</v>
      </c>
      <c r="F227" s="137"/>
      <c r="G227" s="98" t="s">
        <v>19</v>
      </c>
      <c r="H227" s="95" t="s">
        <v>265</v>
      </c>
      <c r="I227" s="89" t="s">
        <v>99</v>
      </c>
      <c r="J227" s="89" t="s">
        <v>99</v>
      </c>
      <c r="K227" s="75"/>
    </row>
    <row r="228" spans="3:11" ht="22.5" customHeight="1" x14ac:dyDescent="0.2">
      <c r="C228" s="130"/>
      <c r="D228" s="86" t="s">
        <v>295</v>
      </c>
      <c r="E228" s="137" t="s">
        <v>296</v>
      </c>
      <c r="F228" s="137"/>
      <c r="G228" s="89" t="s">
        <v>18</v>
      </c>
      <c r="H228" s="89" t="s">
        <v>18</v>
      </c>
      <c r="I228" s="89" t="s">
        <v>18</v>
      </c>
      <c r="J228" s="89" t="s">
        <v>18</v>
      </c>
      <c r="K228" s="75"/>
    </row>
    <row r="229" spans="3:11" ht="22.5" customHeight="1" x14ac:dyDescent="0.2">
      <c r="C229" s="147" t="s">
        <v>228</v>
      </c>
      <c r="D229" s="125" t="s">
        <v>297</v>
      </c>
      <c r="E229" s="130" t="s">
        <v>298</v>
      </c>
      <c r="F229" s="130"/>
      <c r="G229" s="89" t="s">
        <v>18</v>
      </c>
      <c r="H229" s="89" t="s">
        <v>18</v>
      </c>
      <c r="I229" s="89" t="s">
        <v>18</v>
      </c>
      <c r="J229" s="89" t="s">
        <v>18</v>
      </c>
      <c r="K229" s="75"/>
    </row>
    <row r="230" spans="3:11" ht="22.5" customHeight="1" x14ac:dyDescent="0.2">
      <c r="C230" s="148"/>
      <c r="D230" s="126"/>
      <c r="E230" s="130" t="s">
        <v>299</v>
      </c>
      <c r="F230" s="130"/>
      <c r="G230" s="97" t="s">
        <v>19</v>
      </c>
      <c r="H230" s="97" t="s">
        <v>19</v>
      </c>
      <c r="I230" s="95" t="s">
        <v>19</v>
      </c>
      <c r="J230" s="95" t="s">
        <v>19</v>
      </c>
      <c r="K230" s="75"/>
    </row>
    <row r="231" spans="3:11" ht="22.5" customHeight="1" x14ac:dyDescent="0.2">
      <c r="C231" s="148"/>
      <c r="D231" s="126"/>
      <c r="E231" s="130" t="s">
        <v>300</v>
      </c>
      <c r="F231" s="130"/>
      <c r="G231" s="97" t="s">
        <v>19</v>
      </c>
      <c r="H231" s="95" t="s">
        <v>19</v>
      </c>
      <c r="I231" s="97" t="s">
        <v>19</v>
      </c>
      <c r="J231" s="97" t="s">
        <v>19</v>
      </c>
      <c r="K231" s="75"/>
    </row>
    <row r="232" spans="3:11" ht="22.5" customHeight="1" x14ac:dyDescent="0.2">
      <c r="C232" s="148"/>
      <c r="D232" s="126"/>
      <c r="E232" s="130" t="s">
        <v>301</v>
      </c>
      <c r="F232" s="130"/>
      <c r="G232" s="90" t="s">
        <v>18</v>
      </c>
      <c r="H232" s="89" t="s">
        <v>18</v>
      </c>
      <c r="I232" s="89" t="s">
        <v>18</v>
      </c>
      <c r="J232" s="89" t="s">
        <v>18</v>
      </c>
      <c r="K232" s="75"/>
    </row>
    <row r="233" spans="3:11" ht="22.5" customHeight="1" x14ac:dyDescent="0.2">
      <c r="C233" s="148"/>
      <c r="D233" s="126"/>
      <c r="E233" s="130" t="s">
        <v>302</v>
      </c>
      <c r="F233" s="130"/>
      <c r="G233" s="90" t="s">
        <v>18</v>
      </c>
      <c r="H233" s="90" t="s">
        <v>18</v>
      </c>
      <c r="I233" s="90" t="s">
        <v>18</v>
      </c>
      <c r="J233" s="90" t="s">
        <v>18</v>
      </c>
      <c r="K233" s="75"/>
    </row>
    <row r="234" spans="3:11" ht="22.5" customHeight="1" x14ac:dyDescent="0.2">
      <c r="C234" s="148"/>
      <c r="D234" s="126"/>
      <c r="E234" s="130" t="s">
        <v>303</v>
      </c>
      <c r="F234" s="130"/>
      <c r="G234" s="89" t="s">
        <v>18</v>
      </c>
      <c r="H234" s="89" t="s">
        <v>18</v>
      </c>
      <c r="I234" s="89" t="s">
        <v>18</v>
      </c>
      <c r="J234" s="89" t="s">
        <v>18</v>
      </c>
      <c r="K234" s="75"/>
    </row>
    <row r="235" spans="3:11" ht="22.5" customHeight="1" x14ac:dyDescent="0.2">
      <c r="C235" s="148"/>
      <c r="D235" s="126"/>
      <c r="E235" s="130" t="s">
        <v>304</v>
      </c>
      <c r="F235" s="130"/>
      <c r="G235" s="89" t="s">
        <v>18</v>
      </c>
      <c r="H235" s="89" t="s">
        <v>18</v>
      </c>
      <c r="I235" s="90" t="s">
        <v>18</v>
      </c>
      <c r="J235" s="90" t="s">
        <v>18</v>
      </c>
      <c r="K235" s="75"/>
    </row>
    <row r="236" spans="3:11" ht="22.5" customHeight="1" x14ac:dyDescent="0.2">
      <c r="C236" s="148"/>
      <c r="D236" s="126"/>
      <c r="E236" s="130" t="s">
        <v>305</v>
      </c>
      <c r="F236" s="130"/>
      <c r="G236" s="97" t="s">
        <v>19</v>
      </c>
      <c r="H236" s="95" t="s">
        <v>19</v>
      </c>
      <c r="I236" s="90" t="s">
        <v>18</v>
      </c>
      <c r="J236" s="90" t="s">
        <v>18</v>
      </c>
      <c r="K236" s="75"/>
    </row>
    <row r="237" spans="3:11" ht="22.5" customHeight="1" x14ac:dyDescent="0.2">
      <c r="C237" s="148"/>
      <c r="D237" s="126"/>
      <c r="E237" s="130" t="s">
        <v>306</v>
      </c>
      <c r="F237" s="130"/>
      <c r="G237" s="89" t="s">
        <v>18</v>
      </c>
      <c r="H237" s="89" t="s">
        <v>18</v>
      </c>
      <c r="I237" s="90" t="s">
        <v>18</v>
      </c>
      <c r="J237" s="90" t="s">
        <v>18</v>
      </c>
      <c r="K237" s="75"/>
    </row>
    <row r="238" spans="3:11" ht="22.5" customHeight="1" x14ac:dyDescent="0.2">
      <c r="C238" s="148"/>
      <c r="D238" s="126"/>
      <c r="E238" s="130" t="s">
        <v>307</v>
      </c>
      <c r="F238" s="130"/>
      <c r="G238" s="89" t="s">
        <v>18</v>
      </c>
      <c r="H238" s="89" t="s">
        <v>18</v>
      </c>
      <c r="I238" s="89" t="s">
        <v>18</v>
      </c>
      <c r="J238" s="89" t="s">
        <v>18</v>
      </c>
      <c r="K238" s="81"/>
    </row>
    <row r="239" spans="3:11" ht="22.5" customHeight="1" x14ac:dyDescent="0.2">
      <c r="C239" s="148"/>
      <c r="D239" s="126"/>
      <c r="E239" s="130" t="s">
        <v>308</v>
      </c>
      <c r="F239" s="130"/>
      <c r="G239" s="97" t="s">
        <v>19</v>
      </c>
      <c r="H239" s="97" t="s">
        <v>19</v>
      </c>
      <c r="I239" s="97" t="s">
        <v>19</v>
      </c>
      <c r="J239" s="97" t="s">
        <v>19</v>
      </c>
      <c r="K239" s="75"/>
    </row>
    <row r="240" spans="3:11" ht="22.5" customHeight="1" x14ac:dyDescent="0.2">
      <c r="C240" s="148"/>
      <c r="D240" s="126"/>
      <c r="E240" s="75" t="s">
        <v>309</v>
      </c>
      <c r="F240" s="83"/>
      <c r="G240" s="90" t="s">
        <v>18</v>
      </c>
      <c r="H240" s="89" t="s">
        <v>18</v>
      </c>
      <c r="I240" s="90" t="s">
        <v>18</v>
      </c>
      <c r="J240" s="90" t="s">
        <v>18</v>
      </c>
      <c r="K240" s="75"/>
    </row>
    <row r="241" spans="3:11" ht="22.5" customHeight="1" x14ac:dyDescent="0.2">
      <c r="C241" s="148"/>
      <c r="D241" s="126"/>
      <c r="E241" s="142" t="s">
        <v>310</v>
      </c>
      <c r="F241" s="143"/>
      <c r="G241" s="89" t="s">
        <v>18</v>
      </c>
      <c r="H241" s="89" t="s">
        <v>18</v>
      </c>
      <c r="I241" s="89" t="s">
        <v>18</v>
      </c>
      <c r="J241" s="89" t="s">
        <v>18</v>
      </c>
      <c r="K241" s="81"/>
    </row>
    <row r="242" spans="3:11" ht="22.5" customHeight="1" x14ac:dyDescent="0.2">
      <c r="C242" s="148"/>
      <c r="D242" s="126"/>
      <c r="E242" s="142" t="s">
        <v>311</v>
      </c>
      <c r="F242" s="143"/>
      <c r="G242" s="95" t="s">
        <v>19</v>
      </c>
      <c r="H242" s="95" t="s">
        <v>19</v>
      </c>
      <c r="I242" s="89" t="s">
        <v>18</v>
      </c>
      <c r="J242" s="89" t="s">
        <v>18</v>
      </c>
      <c r="K242" s="75"/>
    </row>
    <row r="243" spans="3:11" ht="22.5" customHeight="1" x14ac:dyDescent="0.2">
      <c r="C243" s="148"/>
      <c r="D243" s="126"/>
      <c r="E243" s="142" t="s">
        <v>312</v>
      </c>
      <c r="F243" s="143"/>
      <c r="G243" s="89" t="s">
        <v>18</v>
      </c>
      <c r="H243" s="90" t="s">
        <v>18</v>
      </c>
      <c r="I243" s="97" t="s">
        <v>19</v>
      </c>
      <c r="J243" s="97" t="s">
        <v>19</v>
      </c>
      <c r="K243" s="75"/>
    </row>
    <row r="244" spans="3:11" ht="22.5" customHeight="1" x14ac:dyDescent="0.2">
      <c r="C244" s="148"/>
      <c r="D244" s="126"/>
      <c r="E244" s="130" t="s">
        <v>313</v>
      </c>
      <c r="F244" s="130"/>
      <c r="G244" s="95" t="s">
        <v>19</v>
      </c>
      <c r="H244" s="95" t="s">
        <v>19</v>
      </c>
      <c r="I244" s="97" t="s">
        <v>19</v>
      </c>
      <c r="J244" s="97" t="s">
        <v>19</v>
      </c>
      <c r="K244" s="75"/>
    </row>
    <row r="245" spans="3:11" ht="22.5" customHeight="1" x14ac:dyDescent="0.2">
      <c r="C245" s="148"/>
      <c r="D245" s="126"/>
      <c r="E245" s="130" t="s">
        <v>314</v>
      </c>
      <c r="F245" s="130"/>
      <c r="G245" s="89" t="s">
        <v>18</v>
      </c>
      <c r="H245" s="89" t="s">
        <v>18</v>
      </c>
      <c r="I245" s="90" t="s">
        <v>18</v>
      </c>
      <c r="J245" s="90" t="s">
        <v>18</v>
      </c>
      <c r="K245" s="75"/>
    </row>
    <row r="246" spans="3:11" ht="22.5" customHeight="1" x14ac:dyDescent="0.2">
      <c r="C246" s="148"/>
      <c r="D246" s="126"/>
      <c r="E246" s="142" t="s">
        <v>315</v>
      </c>
      <c r="F246" s="143"/>
      <c r="G246" s="89" t="s">
        <v>18</v>
      </c>
      <c r="H246" s="89" t="s">
        <v>18</v>
      </c>
      <c r="I246" s="90" t="s">
        <v>18</v>
      </c>
      <c r="J246" s="90" t="s">
        <v>18</v>
      </c>
      <c r="K246" s="75"/>
    </row>
    <row r="247" spans="3:11" ht="22.5" customHeight="1" x14ac:dyDescent="0.2">
      <c r="C247" s="148"/>
      <c r="D247" s="126"/>
      <c r="E247" s="130" t="s">
        <v>316</v>
      </c>
      <c r="F247" s="130"/>
      <c r="G247" s="89" t="s">
        <v>18</v>
      </c>
      <c r="H247" s="89" t="s">
        <v>18</v>
      </c>
      <c r="I247" s="90" t="s">
        <v>18</v>
      </c>
      <c r="J247" s="90" t="s">
        <v>18</v>
      </c>
      <c r="K247" s="75"/>
    </row>
    <row r="248" spans="3:11" ht="22.5" customHeight="1" x14ac:dyDescent="0.2">
      <c r="C248" s="148"/>
      <c r="D248" s="126"/>
      <c r="E248" s="130" t="s">
        <v>317</v>
      </c>
      <c r="F248" s="130"/>
      <c r="G248" s="89" t="s">
        <v>18</v>
      </c>
      <c r="H248" s="89" t="s">
        <v>18</v>
      </c>
      <c r="I248" s="90" t="s">
        <v>18</v>
      </c>
      <c r="J248" s="97" t="s">
        <v>19</v>
      </c>
      <c r="K248" s="75"/>
    </row>
    <row r="249" spans="3:11" ht="33.75" customHeight="1" x14ac:dyDescent="0.2">
      <c r="C249" s="148"/>
      <c r="D249" s="126"/>
      <c r="E249" s="138" t="s">
        <v>318</v>
      </c>
      <c r="F249" s="144"/>
      <c r="G249" s="95" t="s">
        <v>19</v>
      </c>
      <c r="H249" s="95" t="s">
        <v>19</v>
      </c>
      <c r="I249" s="97" t="s">
        <v>19</v>
      </c>
      <c r="J249" s="97" t="s">
        <v>19</v>
      </c>
      <c r="K249" s="75"/>
    </row>
    <row r="250" spans="3:11" ht="22.5" customHeight="1" x14ac:dyDescent="0.2">
      <c r="C250" s="148"/>
      <c r="D250" s="126"/>
      <c r="E250" s="130" t="s">
        <v>319</v>
      </c>
      <c r="F250" s="130"/>
      <c r="G250" s="90" t="s">
        <v>18</v>
      </c>
      <c r="H250" s="90" t="s">
        <v>18</v>
      </c>
      <c r="I250" s="90" t="s">
        <v>18</v>
      </c>
      <c r="J250" s="90" t="s">
        <v>18</v>
      </c>
      <c r="K250" s="75"/>
    </row>
    <row r="251" spans="3:11" ht="22.5" customHeight="1" x14ac:dyDescent="0.2">
      <c r="C251" s="148"/>
      <c r="D251" s="126"/>
      <c r="E251" s="142" t="s">
        <v>320</v>
      </c>
      <c r="F251" s="143"/>
      <c r="G251" s="97" t="s">
        <v>19</v>
      </c>
      <c r="H251" s="97" t="s">
        <v>19</v>
      </c>
      <c r="I251" s="97" t="s">
        <v>19</v>
      </c>
      <c r="J251" s="97" t="s">
        <v>19</v>
      </c>
      <c r="K251" s="75"/>
    </row>
    <row r="252" spans="3:11" ht="22.5" customHeight="1" x14ac:dyDescent="0.2">
      <c r="C252" s="75" t="s">
        <v>228</v>
      </c>
      <c r="D252" s="75" t="s">
        <v>321</v>
      </c>
      <c r="E252" s="130" t="s">
        <v>322</v>
      </c>
      <c r="F252" s="130"/>
      <c r="G252" s="90" t="s">
        <v>18</v>
      </c>
      <c r="H252" s="90" t="s">
        <v>18</v>
      </c>
      <c r="I252" s="90" t="s">
        <v>18</v>
      </c>
      <c r="J252" s="90" t="s">
        <v>18</v>
      </c>
      <c r="K252" s="75"/>
    </row>
    <row r="253" spans="3:11" ht="30" customHeight="1" x14ac:dyDescent="0.2">
      <c r="C253" s="75" t="s">
        <v>228</v>
      </c>
      <c r="D253" s="75" t="s">
        <v>323</v>
      </c>
      <c r="E253" s="130" t="s">
        <v>324</v>
      </c>
      <c r="F253" s="130"/>
      <c r="G253" s="90" t="s">
        <v>18</v>
      </c>
      <c r="H253" s="90" t="s">
        <v>18</v>
      </c>
      <c r="I253" s="90" t="s">
        <v>18</v>
      </c>
      <c r="J253" s="90" t="s">
        <v>18</v>
      </c>
      <c r="K253" s="75"/>
    </row>
    <row r="254" spans="3:11" ht="22.5" customHeight="1" x14ac:dyDescent="0.2">
      <c r="C254" s="75" t="s">
        <v>228</v>
      </c>
      <c r="D254" s="75" t="s">
        <v>325</v>
      </c>
      <c r="E254" s="130" t="s">
        <v>326</v>
      </c>
      <c r="F254" s="130"/>
      <c r="G254" s="90" t="s">
        <v>99</v>
      </c>
      <c r="H254" s="90" t="s">
        <v>99</v>
      </c>
      <c r="I254" s="90" t="s">
        <v>99</v>
      </c>
      <c r="J254" s="90" t="s">
        <v>99</v>
      </c>
      <c r="K254" s="75"/>
    </row>
    <row r="255" spans="3:11" ht="22.5" customHeight="1" x14ac:dyDescent="0.2">
      <c r="C255" s="130" t="s">
        <v>228</v>
      </c>
      <c r="D255" s="130" t="s">
        <v>327</v>
      </c>
      <c r="E255" s="137" t="s">
        <v>277</v>
      </c>
      <c r="F255" s="137"/>
      <c r="G255" s="94" t="s">
        <v>18</v>
      </c>
      <c r="H255" s="94" t="s">
        <v>18</v>
      </c>
      <c r="I255" s="94" t="s">
        <v>18</v>
      </c>
      <c r="J255" s="94" t="s">
        <v>18</v>
      </c>
      <c r="K255" s="88"/>
    </row>
    <row r="256" spans="3:11" ht="22.5" customHeight="1" x14ac:dyDescent="0.2">
      <c r="C256" s="130"/>
      <c r="D256" s="130"/>
      <c r="E256" s="130" t="s">
        <v>328</v>
      </c>
      <c r="F256" s="130"/>
      <c r="G256" s="94" t="s">
        <v>18</v>
      </c>
      <c r="H256" s="94" t="s">
        <v>18</v>
      </c>
      <c r="I256" s="94" t="s">
        <v>18</v>
      </c>
      <c r="J256" s="94" t="s">
        <v>18</v>
      </c>
      <c r="K256" s="81"/>
    </row>
    <row r="257" spans="3:11" ht="22.5" customHeight="1" x14ac:dyDescent="0.2">
      <c r="C257" s="130"/>
      <c r="D257" s="130"/>
      <c r="E257" s="130" t="s">
        <v>329</v>
      </c>
      <c r="F257" s="130"/>
      <c r="G257" s="94" t="s">
        <v>18</v>
      </c>
      <c r="H257" s="94" t="s">
        <v>18</v>
      </c>
      <c r="I257" s="94" t="s">
        <v>18</v>
      </c>
      <c r="J257" s="94" t="s">
        <v>18</v>
      </c>
      <c r="K257" s="81"/>
    </row>
  </sheetData>
  <autoFilter ref="C6:M257" xr:uid="{00000000-0009-0000-0000-000000000000}"/>
  <mergeCells count="140">
    <mergeCell ref="E250:F250"/>
    <mergeCell ref="E251:F251"/>
    <mergeCell ref="E252:F252"/>
    <mergeCell ref="E253:F253"/>
    <mergeCell ref="E254:F254"/>
    <mergeCell ref="C255:C257"/>
    <mergeCell ref="D255:D257"/>
    <mergeCell ref="E255:F255"/>
    <mergeCell ref="E256:F256"/>
    <mergeCell ref="E257:F257"/>
    <mergeCell ref="C229:C251"/>
    <mergeCell ref="D229:D251"/>
    <mergeCell ref="E229:F229"/>
    <mergeCell ref="E230:F230"/>
    <mergeCell ref="E231:F231"/>
    <mergeCell ref="E232:F232"/>
    <mergeCell ref="E233:F233"/>
    <mergeCell ref="E234:F234"/>
    <mergeCell ref="E235:F235"/>
    <mergeCell ref="E236:F236"/>
    <mergeCell ref="E247:F247"/>
    <mergeCell ref="E248:F248"/>
    <mergeCell ref="E249:F249"/>
    <mergeCell ref="E237:F237"/>
    <mergeCell ref="E238:F238"/>
    <mergeCell ref="E239:F239"/>
    <mergeCell ref="E241:F241"/>
    <mergeCell ref="E242:F242"/>
    <mergeCell ref="E243:F243"/>
    <mergeCell ref="E224:F224"/>
    <mergeCell ref="C225:C228"/>
    <mergeCell ref="E225:F225"/>
    <mergeCell ref="E226:F226"/>
    <mergeCell ref="E227:F227"/>
    <mergeCell ref="E228:F228"/>
    <mergeCell ref="E244:F244"/>
    <mergeCell ref="E245:F245"/>
    <mergeCell ref="E246:F246"/>
    <mergeCell ref="E202:F202"/>
    <mergeCell ref="C203:C224"/>
    <mergeCell ref="D203:D224"/>
    <mergeCell ref="E203:F203"/>
    <mergeCell ref="E204:F204"/>
    <mergeCell ref="E205:F205"/>
    <mergeCell ref="E206:F206"/>
    <mergeCell ref="E207:F207"/>
    <mergeCell ref="E214:F214"/>
    <mergeCell ref="E215:F215"/>
    <mergeCell ref="E216:F216"/>
    <mergeCell ref="E217:F217"/>
    <mergeCell ref="E218:F218"/>
    <mergeCell ref="E219:F219"/>
    <mergeCell ref="E208:F208"/>
    <mergeCell ref="E209:F209"/>
    <mergeCell ref="E210:F210"/>
    <mergeCell ref="E211:F211"/>
    <mergeCell ref="E212:F212"/>
    <mergeCell ref="E213:F213"/>
    <mergeCell ref="E220:F220"/>
    <mergeCell ref="E221:F221"/>
    <mergeCell ref="E222:F222"/>
    <mergeCell ref="E223:F223"/>
    <mergeCell ref="E199:F199"/>
    <mergeCell ref="E188:F188"/>
    <mergeCell ref="E189:F189"/>
    <mergeCell ref="E190:F190"/>
    <mergeCell ref="E191:F191"/>
    <mergeCell ref="E192:F192"/>
    <mergeCell ref="E193:F193"/>
    <mergeCell ref="E200:F200"/>
    <mergeCell ref="E201:F201"/>
    <mergeCell ref="E180:F180"/>
    <mergeCell ref="E181:F181"/>
    <mergeCell ref="C182:C198"/>
    <mergeCell ref="D182:D198"/>
    <mergeCell ref="E182:F182"/>
    <mergeCell ref="E183:F183"/>
    <mergeCell ref="E184:F184"/>
    <mergeCell ref="E185:F185"/>
    <mergeCell ref="E186:F186"/>
    <mergeCell ref="E187:F187"/>
    <mergeCell ref="E194:F194"/>
    <mergeCell ref="E195:F195"/>
    <mergeCell ref="E196:F196"/>
    <mergeCell ref="E197:F197"/>
    <mergeCell ref="E198:F198"/>
    <mergeCell ref="G176:G179"/>
    <mergeCell ref="H176:H179"/>
    <mergeCell ref="I176:I179"/>
    <mergeCell ref="J176:J179"/>
    <mergeCell ref="E177:F177"/>
    <mergeCell ref="E178:F178"/>
    <mergeCell ref="E179:F179"/>
    <mergeCell ref="C174:C175"/>
    <mergeCell ref="D174:D175"/>
    <mergeCell ref="E174:F174"/>
    <mergeCell ref="E175:F175"/>
    <mergeCell ref="C176:C179"/>
    <mergeCell ref="D176:D179"/>
    <mergeCell ref="E176:F176"/>
    <mergeCell ref="C154:C173"/>
    <mergeCell ref="D154:D161"/>
    <mergeCell ref="D162:D167"/>
    <mergeCell ref="D168:D169"/>
    <mergeCell ref="D170:D171"/>
    <mergeCell ref="D172:D173"/>
    <mergeCell ref="C98:C129"/>
    <mergeCell ref="D98:D115"/>
    <mergeCell ref="D116:D119"/>
    <mergeCell ref="D120:D125"/>
    <mergeCell ref="D126:D129"/>
    <mergeCell ref="C130:C153"/>
    <mergeCell ref="D130:D131"/>
    <mergeCell ref="D132:D137"/>
    <mergeCell ref="D138:D145"/>
    <mergeCell ref="D146:D153"/>
    <mergeCell ref="C82:C97"/>
    <mergeCell ref="D82:D83"/>
    <mergeCell ref="D84:D85"/>
    <mergeCell ref="D86:D89"/>
    <mergeCell ref="D90:D91"/>
    <mergeCell ref="D92:D93"/>
    <mergeCell ref="D94:D95"/>
    <mergeCell ref="D96:D97"/>
    <mergeCell ref="C41:C81"/>
    <mergeCell ref="D41:D43"/>
    <mergeCell ref="D44:D53"/>
    <mergeCell ref="D54:D65"/>
    <mergeCell ref="D66:D75"/>
    <mergeCell ref="D76:D81"/>
    <mergeCell ref="C4:K4"/>
    <mergeCell ref="C7:C40"/>
    <mergeCell ref="D7:D8"/>
    <mergeCell ref="D9:D12"/>
    <mergeCell ref="D13:D18"/>
    <mergeCell ref="D19:D22"/>
    <mergeCell ref="D23:D26"/>
    <mergeCell ref="D27:D34"/>
    <mergeCell ref="D35:D36"/>
    <mergeCell ref="D37:D40"/>
  </mergeCells>
  <pageMargins left="0.7" right="0.7" top="0.75" bottom="0.75" header="0.3" footer="0.3"/>
  <pageSetup paperSize="1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E5C8-8C2E-4076-8313-12E3648D5013}">
  <sheetPr>
    <tabColor rgb="FF00B0F0"/>
  </sheetPr>
  <dimension ref="B3:AA51"/>
  <sheetViews>
    <sheetView showGridLines="0" view="pageBreakPreview" topLeftCell="A4" zoomScale="115" zoomScaleNormal="130" zoomScaleSheetLayoutView="115" workbookViewId="0"/>
  </sheetViews>
  <sheetFormatPr baseColWidth="10" defaultColWidth="11.42578125" defaultRowHeight="22.5" customHeight="1" x14ac:dyDescent="0.2"/>
  <cols>
    <col min="1" max="1" width="1.85546875" style="1" customWidth="1"/>
    <col min="2" max="2" width="12.140625" style="1" customWidth="1"/>
    <col min="3" max="3" width="18.28515625" style="1" customWidth="1"/>
    <col min="4" max="4" width="49.42578125" style="1" customWidth="1"/>
    <col min="5" max="5" width="24.85546875" style="4" customWidth="1"/>
    <col min="6" max="6" width="24.140625" style="4" customWidth="1"/>
    <col min="7" max="7" width="2.28515625" style="4" customWidth="1"/>
    <col min="8" max="8" width="10.42578125" style="1" customWidth="1"/>
    <col min="9" max="9" width="25.85546875" style="1" customWidth="1"/>
    <col min="10" max="10" width="22.85546875" style="1" customWidth="1"/>
    <col min="11" max="16384" width="11.42578125" style="1"/>
  </cols>
  <sheetData>
    <row r="3" spans="2:27" ht="12.75" x14ac:dyDescent="0.2">
      <c r="C3" s="2"/>
    </row>
    <row r="4" spans="2:27" ht="12.75" x14ac:dyDescent="0.2">
      <c r="C4" s="2"/>
    </row>
    <row r="5" spans="2:27" ht="12.75" x14ac:dyDescent="0.2">
      <c r="C5" s="2"/>
    </row>
    <row r="6" spans="2:27" ht="12.75" x14ac:dyDescent="0.2">
      <c r="C6" s="2"/>
      <c r="F6" s="4" t="str">
        <f>'4. RESULTADOS'!C11</f>
        <v xml:space="preserve">Tabla 1. Resultados Gestión del Riesgo
A continuación se presenta el consolidado de resultados frente a la eficacia en aplicación de controles y acciones de tratamiento para cada proceso. Para ver el detalle de clic en el nombre de cada proceso. </v>
      </c>
    </row>
    <row r="7" spans="2:27" ht="12.75" x14ac:dyDescent="0.2">
      <c r="C7" s="2"/>
    </row>
    <row r="8" spans="2:27" ht="12.75" x14ac:dyDescent="0.2">
      <c r="C8" s="2"/>
    </row>
    <row r="9" spans="2:27" ht="12.75" x14ac:dyDescent="0.2">
      <c r="C9" s="2"/>
    </row>
    <row r="10" spans="2:27" ht="12.75" x14ac:dyDescent="0.2">
      <c r="C10" s="2"/>
    </row>
    <row r="11" spans="2:27" ht="57" customHeight="1" x14ac:dyDescent="0.2">
      <c r="C11" s="151" t="s">
        <v>510</v>
      </c>
      <c r="D11" s="152"/>
      <c r="E11" s="152"/>
      <c r="F11" s="152"/>
      <c r="G11" s="29"/>
      <c r="I11" s="31" t="s">
        <v>330</v>
      </c>
      <c r="J11" s="30"/>
      <c r="K11" s="30"/>
      <c r="L11" s="30"/>
      <c r="M11" s="30"/>
      <c r="N11" s="30"/>
      <c r="O11" s="30"/>
      <c r="P11" s="30"/>
      <c r="Q11" s="30"/>
      <c r="R11" s="30"/>
      <c r="S11" s="30"/>
      <c r="T11" s="30"/>
      <c r="U11" s="30"/>
      <c r="V11" s="30"/>
      <c r="W11" s="30"/>
      <c r="X11" s="30"/>
      <c r="Y11" s="30"/>
      <c r="Z11" s="30"/>
      <c r="AA11" s="30"/>
    </row>
    <row r="12" spans="2:27" ht="35.25" customHeight="1" x14ac:dyDescent="0.2">
      <c r="C12" s="6" t="s">
        <v>331</v>
      </c>
      <c r="D12" s="6" t="s">
        <v>228</v>
      </c>
      <c r="E12" s="7" t="s">
        <v>332</v>
      </c>
      <c r="F12" s="7" t="s">
        <v>333</v>
      </c>
      <c r="G12" s="7"/>
      <c r="I12" s="32" t="s">
        <v>334</v>
      </c>
      <c r="J12" s="32" t="s">
        <v>335</v>
      </c>
    </row>
    <row r="13" spans="2:27" ht="15" customHeight="1" x14ac:dyDescent="0.25">
      <c r="B13" s="64">
        <v>1</v>
      </c>
      <c r="C13" s="11" t="s">
        <v>336</v>
      </c>
      <c r="D13" s="115" t="s">
        <v>229</v>
      </c>
      <c r="E13" s="5" t="s">
        <v>337</v>
      </c>
      <c r="F13" s="5" t="s">
        <v>337</v>
      </c>
      <c r="G13" s="8"/>
      <c r="H13" s="155" t="s">
        <v>337</v>
      </c>
      <c r="I13" s="153" t="s">
        <v>338</v>
      </c>
      <c r="J13" s="153" t="s">
        <v>339</v>
      </c>
    </row>
    <row r="14" spans="2:27" ht="15" customHeight="1" x14ac:dyDescent="0.25">
      <c r="B14" s="64">
        <v>2</v>
      </c>
      <c r="C14" s="11" t="s">
        <v>336</v>
      </c>
      <c r="D14" s="115" t="s">
        <v>325</v>
      </c>
      <c r="E14" s="10" t="s">
        <v>340</v>
      </c>
      <c r="F14" s="10" t="s">
        <v>340</v>
      </c>
      <c r="G14" s="8"/>
      <c r="H14" s="155"/>
      <c r="I14" s="154"/>
      <c r="J14" s="154"/>
    </row>
    <row r="15" spans="2:27" ht="15" customHeight="1" x14ac:dyDescent="0.25">
      <c r="B15" s="64">
        <v>3</v>
      </c>
      <c r="C15" s="11" t="s">
        <v>336</v>
      </c>
      <c r="D15" s="117" t="s">
        <v>341</v>
      </c>
      <c r="E15" s="5" t="s">
        <v>337</v>
      </c>
      <c r="F15" s="10" t="s">
        <v>340</v>
      </c>
      <c r="G15" s="8"/>
      <c r="H15" s="155"/>
      <c r="I15" s="154"/>
      <c r="J15" s="154"/>
    </row>
    <row r="16" spans="2:27" ht="15" customHeight="1" x14ac:dyDescent="0.2">
      <c r="B16" s="64">
        <v>4</v>
      </c>
      <c r="C16" s="11" t="s">
        <v>336</v>
      </c>
      <c r="D16" s="117" t="s">
        <v>239</v>
      </c>
      <c r="E16" s="68" t="s">
        <v>337</v>
      </c>
      <c r="F16" s="68" t="s">
        <v>337</v>
      </c>
      <c r="G16" s="8"/>
    </row>
    <row r="17" spans="2:10" ht="15" customHeight="1" x14ac:dyDescent="0.25">
      <c r="B17" s="64">
        <v>5</v>
      </c>
      <c r="C17" s="11" t="s">
        <v>336</v>
      </c>
      <c r="D17" s="117" t="s">
        <v>321</v>
      </c>
      <c r="E17" s="5" t="s">
        <v>337</v>
      </c>
      <c r="F17" s="5" t="s">
        <v>337</v>
      </c>
      <c r="G17" s="5"/>
      <c r="H17" s="33" t="s">
        <v>340</v>
      </c>
      <c r="I17" s="153" t="s">
        <v>342</v>
      </c>
      <c r="J17" s="153" t="s">
        <v>343</v>
      </c>
    </row>
    <row r="18" spans="2:10" ht="15" customHeight="1" x14ac:dyDescent="0.2">
      <c r="B18" s="64"/>
      <c r="C18" s="13" t="s">
        <v>344</v>
      </c>
      <c r="D18" s="14" t="s">
        <v>241</v>
      </c>
      <c r="E18" s="9"/>
      <c r="F18" s="9"/>
      <c r="G18" s="8"/>
      <c r="I18" s="154"/>
      <c r="J18" s="154"/>
    </row>
    <row r="19" spans="2:10" ht="15" customHeight="1" x14ac:dyDescent="0.2">
      <c r="B19" s="64">
        <v>6</v>
      </c>
      <c r="C19" s="11" t="s">
        <v>344</v>
      </c>
      <c r="D19" s="119" t="s">
        <v>345</v>
      </c>
      <c r="E19" s="10" t="s">
        <v>340</v>
      </c>
      <c r="F19" s="10" t="s">
        <v>340</v>
      </c>
      <c r="G19" s="8"/>
      <c r="I19" s="154"/>
      <c r="J19" s="154"/>
    </row>
    <row r="20" spans="2:10" ht="15" customHeight="1" x14ac:dyDescent="0.2">
      <c r="B20" s="64">
        <v>7</v>
      </c>
      <c r="C20" s="11" t="s">
        <v>344</v>
      </c>
      <c r="D20" s="119" t="s">
        <v>13</v>
      </c>
      <c r="E20" s="10" t="s">
        <v>340</v>
      </c>
      <c r="F20" s="10" t="s">
        <v>340</v>
      </c>
      <c r="G20" s="8"/>
    </row>
    <row r="21" spans="2:10" ht="15" customHeight="1" x14ac:dyDescent="0.25">
      <c r="B21" s="64">
        <v>8</v>
      </c>
      <c r="C21" s="11" t="s">
        <v>344</v>
      </c>
      <c r="D21" s="119" t="s">
        <v>346</v>
      </c>
      <c r="E21" s="10" t="s">
        <v>340</v>
      </c>
      <c r="F21" s="10" t="s">
        <v>340</v>
      </c>
      <c r="G21" s="8"/>
      <c r="H21" s="27" t="s">
        <v>347</v>
      </c>
      <c r="I21" s="153" t="s">
        <v>348</v>
      </c>
      <c r="J21" s="153" t="s">
        <v>349</v>
      </c>
    </row>
    <row r="22" spans="2:10" ht="15" customHeight="1" x14ac:dyDescent="0.2">
      <c r="B22" s="64">
        <v>9</v>
      </c>
      <c r="C22" s="11" t="s">
        <v>344</v>
      </c>
      <c r="D22" s="119" t="s">
        <v>350</v>
      </c>
      <c r="E22" s="10" t="s">
        <v>340</v>
      </c>
      <c r="F22" s="10" t="s">
        <v>340</v>
      </c>
      <c r="G22" s="8"/>
      <c r="I22" s="154"/>
      <c r="J22" s="154"/>
    </row>
    <row r="23" spans="2:10" ht="15" customHeight="1" x14ac:dyDescent="0.2">
      <c r="B23" s="64">
        <v>10</v>
      </c>
      <c r="C23" s="11" t="s">
        <v>344</v>
      </c>
      <c r="D23" s="119" t="s">
        <v>351</v>
      </c>
      <c r="E23" s="10" t="s">
        <v>340</v>
      </c>
      <c r="F23" s="10" t="s">
        <v>340</v>
      </c>
      <c r="G23" s="8"/>
      <c r="I23" s="154"/>
      <c r="J23" s="154"/>
    </row>
    <row r="24" spans="2:10" ht="15" customHeight="1" x14ac:dyDescent="0.2">
      <c r="B24" s="64">
        <v>11</v>
      </c>
      <c r="C24" s="11" t="s">
        <v>344</v>
      </c>
      <c r="D24" s="119" t="s">
        <v>111</v>
      </c>
      <c r="E24" s="10" t="s">
        <v>340</v>
      </c>
      <c r="F24" s="10" t="s">
        <v>340</v>
      </c>
      <c r="G24" s="8"/>
    </row>
    <row r="25" spans="2:10" ht="15" customHeight="1" x14ac:dyDescent="0.2">
      <c r="B25" s="64">
        <v>12</v>
      </c>
      <c r="C25" s="11" t="s">
        <v>344</v>
      </c>
      <c r="D25" s="119" t="s">
        <v>202</v>
      </c>
      <c r="E25" s="10" t="s">
        <v>340</v>
      </c>
      <c r="F25" s="10" t="s">
        <v>340</v>
      </c>
      <c r="G25" s="8"/>
    </row>
    <row r="26" spans="2:10" ht="15" customHeight="1" x14ac:dyDescent="0.2">
      <c r="B26" s="64"/>
      <c r="C26" s="15" t="s">
        <v>344</v>
      </c>
      <c r="D26" s="16" t="s">
        <v>297</v>
      </c>
      <c r="E26" s="9"/>
      <c r="F26" s="9"/>
      <c r="G26" s="8"/>
    </row>
    <row r="27" spans="2:10" ht="15" customHeight="1" x14ac:dyDescent="0.25">
      <c r="B27" s="64">
        <v>13</v>
      </c>
      <c r="C27" s="11" t="s">
        <v>344</v>
      </c>
      <c r="D27" s="26" t="s">
        <v>345</v>
      </c>
      <c r="E27" s="10" t="s">
        <v>340</v>
      </c>
      <c r="F27" s="10" t="s">
        <v>340</v>
      </c>
      <c r="G27" s="10"/>
    </row>
    <row r="28" spans="2:10" ht="15" customHeight="1" x14ac:dyDescent="0.2">
      <c r="B28" s="64">
        <v>14</v>
      </c>
      <c r="C28" s="11" t="s">
        <v>344</v>
      </c>
      <c r="D28" s="119" t="s">
        <v>526</v>
      </c>
      <c r="E28" s="10" t="s">
        <v>340</v>
      </c>
      <c r="F28" s="10" t="s">
        <v>340</v>
      </c>
      <c r="G28" s="10"/>
    </row>
    <row r="29" spans="2:10" ht="15" customHeight="1" x14ac:dyDescent="0.2">
      <c r="B29" s="64">
        <v>15</v>
      </c>
      <c r="C29" s="11" t="s">
        <v>344</v>
      </c>
      <c r="D29" s="119" t="s">
        <v>527</v>
      </c>
      <c r="E29" s="10" t="s">
        <v>340</v>
      </c>
      <c r="F29" s="10" t="s">
        <v>340</v>
      </c>
      <c r="G29" s="10"/>
    </row>
    <row r="30" spans="2:10" ht="15" customHeight="1" x14ac:dyDescent="0.2">
      <c r="B30" s="64">
        <v>20</v>
      </c>
      <c r="C30" s="11" t="s">
        <v>344</v>
      </c>
      <c r="D30" s="119" t="s">
        <v>528</v>
      </c>
      <c r="E30" s="10" t="s">
        <v>340</v>
      </c>
      <c r="F30" s="10" t="s">
        <v>340</v>
      </c>
      <c r="G30" s="8"/>
    </row>
    <row r="31" spans="2:10" ht="15" customHeight="1" x14ac:dyDescent="0.2">
      <c r="B31" s="64">
        <v>21</v>
      </c>
      <c r="C31" s="11" t="s">
        <v>344</v>
      </c>
      <c r="D31" s="119" t="s">
        <v>529</v>
      </c>
      <c r="E31" s="10" t="s">
        <v>340</v>
      </c>
      <c r="F31" s="10" t="s">
        <v>340</v>
      </c>
      <c r="G31" s="8"/>
    </row>
    <row r="32" spans="2:10" ht="15" customHeight="1" x14ac:dyDescent="0.2">
      <c r="B32" s="64">
        <v>22</v>
      </c>
      <c r="C32" s="11" t="s">
        <v>344</v>
      </c>
      <c r="D32" s="119" t="s">
        <v>530</v>
      </c>
      <c r="E32" s="10" t="s">
        <v>340</v>
      </c>
      <c r="F32" s="10" t="s">
        <v>340</v>
      </c>
      <c r="G32" s="8"/>
    </row>
    <row r="33" spans="2:7" ht="15" customHeight="1" x14ac:dyDescent="0.2">
      <c r="B33" s="64">
        <v>23</v>
      </c>
      <c r="C33" s="11" t="s">
        <v>344</v>
      </c>
      <c r="D33" s="119" t="s">
        <v>531</v>
      </c>
      <c r="E33" s="10" t="s">
        <v>340</v>
      </c>
      <c r="F33" s="10" t="s">
        <v>340</v>
      </c>
      <c r="G33" s="8"/>
    </row>
    <row r="34" spans="2:7" ht="15" customHeight="1" x14ac:dyDescent="0.2">
      <c r="B34" s="64">
        <v>16</v>
      </c>
      <c r="C34" s="11" t="s">
        <v>344</v>
      </c>
      <c r="D34" s="119" t="s">
        <v>532</v>
      </c>
      <c r="E34" s="10" t="s">
        <v>340</v>
      </c>
      <c r="F34" s="10" t="s">
        <v>340</v>
      </c>
      <c r="G34" s="8"/>
    </row>
    <row r="35" spans="2:7" ht="15" customHeight="1" x14ac:dyDescent="0.2">
      <c r="B35" s="64">
        <v>17</v>
      </c>
      <c r="C35" s="11" t="s">
        <v>344</v>
      </c>
      <c r="D35" s="119" t="s">
        <v>533</v>
      </c>
      <c r="E35" s="10" t="s">
        <v>340</v>
      </c>
      <c r="F35" s="10" t="s">
        <v>340</v>
      </c>
      <c r="G35" s="8"/>
    </row>
    <row r="36" spans="2:7" ht="15" customHeight="1" x14ac:dyDescent="0.2">
      <c r="B36" s="64">
        <v>18</v>
      </c>
      <c r="C36" s="11" t="s">
        <v>344</v>
      </c>
      <c r="D36" s="119" t="s">
        <v>534</v>
      </c>
      <c r="E36" s="10" t="s">
        <v>340</v>
      </c>
      <c r="F36" s="10" t="s">
        <v>340</v>
      </c>
      <c r="G36" s="8"/>
    </row>
    <row r="37" spans="2:7" ht="15" customHeight="1" x14ac:dyDescent="0.2">
      <c r="B37" s="64">
        <v>19</v>
      </c>
      <c r="C37" s="11" t="s">
        <v>344</v>
      </c>
      <c r="D37" s="119" t="s">
        <v>535</v>
      </c>
      <c r="E37" s="10" t="s">
        <v>340</v>
      </c>
      <c r="F37" s="10" t="s">
        <v>340</v>
      </c>
      <c r="G37" s="8"/>
    </row>
    <row r="38" spans="2:7" ht="15" customHeight="1" x14ac:dyDescent="0.2">
      <c r="B38" s="64">
        <v>24</v>
      </c>
      <c r="C38" s="11" t="s">
        <v>344</v>
      </c>
      <c r="D38" s="119" t="s">
        <v>536</v>
      </c>
      <c r="E38" s="10" t="s">
        <v>340</v>
      </c>
      <c r="F38" s="10" t="s">
        <v>340</v>
      </c>
      <c r="G38" s="8"/>
    </row>
    <row r="39" spans="2:7" ht="15" customHeight="1" x14ac:dyDescent="0.2">
      <c r="B39" s="64">
        <v>24</v>
      </c>
      <c r="C39" s="11" t="s">
        <v>344</v>
      </c>
      <c r="D39" s="119" t="s">
        <v>537</v>
      </c>
      <c r="E39" s="10" t="s">
        <v>340</v>
      </c>
      <c r="F39" s="10" t="s">
        <v>340</v>
      </c>
      <c r="G39" s="8"/>
    </row>
    <row r="40" spans="2:7" ht="15" customHeight="1" x14ac:dyDescent="0.2">
      <c r="B40" s="64">
        <v>25</v>
      </c>
      <c r="C40" s="11" t="s">
        <v>344</v>
      </c>
      <c r="D40" s="119" t="s">
        <v>268</v>
      </c>
      <c r="E40" s="10" t="s">
        <v>340</v>
      </c>
      <c r="F40" s="10" t="s">
        <v>340</v>
      </c>
      <c r="G40" s="8"/>
    </row>
    <row r="41" spans="2:7" ht="15" customHeight="1" x14ac:dyDescent="0.25">
      <c r="B41" s="64">
        <v>26</v>
      </c>
      <c r="C41" s="11" t="s">
        <v>344</v>
      </c>
      <c r="D41" s="119" t="s">
        <v>327</v>
      </c>
      <c r="E41" s="5" t="s">
        <v>337</v>
      </c>
      <c r="F41" s="10" t="s">
        <v>340</v>
      </c>
      <c r="G41" s="5"/>
    </row>
    <row r="42" spans="2:7" ht="15" customHeight="1" x14ac:dyDescent="0.2">
      <c r="B42" s="64">
        <v>27</v>
      </c>
      <c r="C42" s="11" t="s">
        <v>352</v>
      </c>
      <c r="D42" s="119" t="s">
        <v>295</v>
      </c>
      <c r="E42" s="10" t="s">
        <v>340</v>
      </c>
      <c r="F42" s="10" t="s">
        <v>340</v>
      </c>
      <c r="G42" s="8"/>
    </row>
    <row r="43" spans="2:7" ht="15" customHeight="1" x14ac:dyDescent="0.2">
      <c r="B43" s="64">
        <v>28</v>
      </c>
      <c r="C43" s="11" t="s">
        <v>352</v>
      </c>
      <c r="D43" s="119" t="s">
        <v>353</v>
      </c>
      <c r="E43" s="10" t="s">
        <v>340</v>
      </c>
      <c r="F43" s="10" t="s">
        <v>340</v>
      </c>
      <c r="G43" s="10"/>
    </row>
    <row r="44" spans="2:7" ht="15" customHeight="1" x14ac:dyDescent="0.25">
      <c r="B44" s="64">
        <v>29</v>
      </c>
      <c r="C44" s="11" t="s">
        <v>352</v>
      </c>
      <c r="D44" s="119" t="s">
        <v>293</v>
      </c>
      <c r="E44" s="27" t="s">
        <v>347</v>
      </c>
      <c r="F44" s="27" t="s">
        <v>347</v>
      </c>
      <c r="G44" s="27"/>
    </row>
    <row r="45" spans="2:7" ht="15" customHeight="1" x14ac:dyDescent="0.2">
      <c r="B45" s="64">
        <v>30</v>
      </c>
      <c r="C45" s="11" t="s">
        <v>352</v>
      </c>
      <c r="D45" s="119" t="s">
        <v>263</v>
      </c>
      <c r="E45" s="28" t="s">
        <v>347</v>
      </c>
      <c r="F45" s="28" t="s">
        <v>347</v>
      </c>
      <c r="G45" s="28"/>
    </row>
    <row r="46" spans="2:7" ht="15" customHeight="1" x14ac:dyDescent="0.25">
      <c r="B46" s="64">
        <v>31</v>
      </c>
      <c r="C46" s="11" t="s">
        <v>352</v>
      </c>
      <c r="D46" s="119" t="s">
        <v>289</v>
      </c>
      <c r="E46" s="5" t="s">
        <v>337</v>
      </c>
      <c r="F46" s="3" t="s">
        <v>340</v>
      </c>
      <c r="G46" s="3"/>
    </row>
    <row r="47" spans="2:7" ht="15" customHeight="1" x14ac:dyDescent="0.25">
      <c r="B47" s="64">
        <v>32</v>
      </c>
      <c r="C47" s="11" t="s">
        <v>352</v>
      </c>
      <c r="D47" s="119" t="s">
        <v>237</v>
      </c>
      <c r="E47" s="5" t="s">
        <v>337</v>
      </c>
      <c r="F47" s="5" t="s">
        <v>337</v>
      </c>
      <c r="G47" s="8"/>
    </row>
    <row r="48" spans="2:7" ht="15" customHeight="1" x14ac:dyDescent="0.25">
      <c r="B48" s="64">
        <v>33</v>
      </c>
      <c r="C48" s="11" t="s">
        <v>352</v>
      </c>
      <c r="D48" s="119" t="s">
        <v>291</v>
      </c>
      <c r="E48" s="5" t="s">
        <v>337</v>
      </c>
      <c r="F48" s="5" t="s">
        <v>337</v>
      </c>
      <c r="G48" s="8"/>
    </row>
    <row r="49" spans="2:7" ht="15" customHeight="1" x14ac:dyDescent="0.25">
      <c r="B49" s="64">
        <v>34</v>
      </c>
      <c r="C49" s="11" t="s">
        <v>352</v>
      </c>
      <c r="D49" s="119" t="s">
        <v>266</v>
      </c>
      <c r="E49" s="5" t="s">
        <v>337</v>
      </c>
      <c r="F49" s="5" t="s">
        <v>337</v>
      </c>
      <c r="G49" s="5"/>
    </row>
    <row r="50" spans="2:7" ht="15" customHeight="1" x14ac:dyDescent="0.25">
      <c r="B50" s="64">
        <v>35</v>
      </c>
      <c r="C50" s="12" t="s">
        <v>354</v>
      </c>
      <c r="D50" s="119" t="s">
        <v>259</v>
      </c>
      <c r="E50" s="5" t="s">
        <v>337</v>
      </c>
      <c r="F50" s="5" t="s">
        <v>337</v>
      </c>
      <c r="G50" s="8"/>
    </row>
    <row r="51" spans="2:7" ht="15" customHeight="1" x14ac:dyDescent="0.25">
      <c r="B51" s="64">
        <v>36</v>
      </c>
      <c r="C51" s="12" t="s">
        <v>354</v>
      </c>
      <c r="D51" s="119" t="s">
        <v>261</v>
      </c>
      <c r="E51" s="5" t="s">
        <v>337</v>
      </c>
      <c r="F51" s="5" t="s">
        <v>337</v>
      </c>
      <c r="G51" s="8"/>
    </row>
  </sheetData>
  <mergeCells count="8">
    <mergeCell ref="C11:F11"/>
    <mergeCell ref="I21:I23"/>
    <mergeCell ref="J21:J23"/>
    <mergeCell ref="H13:H15"/>
    <mergeCell ref="I13:I15"/>
    <mergeCell ref="J13:J15"/>
    <mergeCell ref="I17:I19"/>
    <mergeCell ref="J17:J19"/>
  </mergeCells>
  <hyperlinks>
    <hyperlink ref="D27" location="'4.7. DI_CENTRAL'!A1" display="Nivel Central" xr:uid="{73AE059D-97DA-46C4-A115-25F2092CF2DE}"/>
    <hyperlink ref="D15" location="'4.3 TI'!A1" display="Tecnologías de la Información" xr:uid="{79058886-5262-4799-81E6-681A1CDD5DA2}"/>
    <hyperlink ref="D16" location="'4.4 CM'!A1" display="Comunicaciones" xr:uid="{EE168D92-FA74-4C04-A903-B31DF8C6D4E9}"/>
    <hyperlink ref="D17" location="'4.5 C I'!A1" display="Conocimiento e Innovación" xr:uid="{219E50F1-7584-4041-8229-A8556C5DFBB4}"/>
    <hyperlink ref="D13" location="'4.1. DP'!A1" display="Direccionamiento y Planeación Institucional" xr:uid="{109C02D5-3249-4DEF-901E-B6C0C1B3428C}"/>
    <hyperlink ref="D14" location="'4.2 T H'!A1" display="Talento Humano" xr:uid="{051108FC-A67E-40EC-A14E-5D21E748CB7F}"/>
    <hyperlink ref="D19" location="'4.6 PR NIVEL CENTRAL'!A1" display="Nivel Central" xr:uid="{3548D823-8FA3-4AF8-9C28-82F89164BEE9}"/>
    <hyperlink ref="D20" location="'4.6.1 PR CARIBE'!A1" display="Seccional Región Caribe" xr:uid="{B8B4B7AB-6E64-49BA-917F-8147D6BA8947}"/>
    <hyperlink ref="D21" location="'4.6.2 PR EJE CAFETERO '!A1" display="Seccional Región Eje Cafetero" xr:uid="{4FE431C9-5D74-433C-97C9-37E5B92F9354}"/>
    <hyperlink ref="D22" location="'4.6.3 PR PACÍFICO'!A1" display="Seccional Región Pacífico" xr:uid="{BF75647F-2143-47B4-A42E-05152152F824}"/>
    <hyperlink ref="D23" location="'4.6.4 PR CENTRO ORIENTE'!A1" display="Seccional Centro Oriente" xr:uid="{2647E9D6-9B06-4EDF-9AD5-A6FE33451955}"/>
    <hyperlink ref="D24" location="'4.6.5 PR REGIÓN LLANO '!A1" display="Seccional Región Llano" xr:uid="{7853FA6D-F9C2-4CA5-833F-1EAE06DD9D95}"/>
    <hyperlink ref="D25" location="'4.6.6 PR CENTRO SUR'!A1" display="Seccional Centro Sur" xr:uid="{D0D5814C-DA7C-4DFB-8BCC-40BAF8FB9DC3}"/>
    <hyperlink ref="D28" location="'4.7.1 DI_CARIBE_INSTRUCCIÓN'!A1" display="Seccional Región Caribe - Instrucción" xr:uid="{4556E977-7394-401C-BC71-788F25E070BA}"/>
    <hyperlink ref="D29" location="'4.7.1 DI_CARIBE_JUZGAMIENTO'!A1" display="Seccional Región Caribe - Juzgamiento" xr:uid="{D50F8880-708F-4886-945A-609562D2110F}"/>
    <hyperlink ref="D30" location="'4.7.2 DI_EJE CAFETERO_INSTR '!A1" display="Seccional Eje Cafetero - Instrucción" xr:uid="{42823FF5-5DB3-41C9-B55C-68778FEFBC27}"/>
    <hyperlink ref="D31" location="'4.7.2 DI_EJE CAFETER_JUZG '!A1" display="Seccional Eje Cafetero - Juzgamiento" xr:uid="{0148019D-AE32-4CE9-BD1F-4E8B40BD0FAD}"/>
    <hyperlink ref="D32" location="'4.7.3 DI_PACÍFICO_INSTRUCCIÓN'!A1" display="Seccional Región Pacifico - Instrucción" xr:uid="{3AD46D22-974B-4E03-B828-8FD4AB57DB53}"/>
    <hyperlink ref="D33" location="'4.7.3_DI_PACÍFICO_JUZG '!A1" display="Seccional Región Pacifico - Juzgamiento" xr:uid="{7F4C5E2D-48AA-4957-901A-C81948CA9279}"/>
    <hyperlink ref="D34" location="'4.7.4 DI_CENTRO ORIENTE_INSTRUC'!A1" display="Seccional Región Centro Oriente - Instrucción" xr:uid="{FEDE9148-D4D5-4529-8223-768BEC9392BA}"/>
    <hyperlink ref="D35" location="'4.7.4 DI_CENTRO ORIENTE_JUZGAMI'!A1" display="Seccional Región Centro Oriente - Juzgamiento" xr:uid="{C031C4CC-D7F4-4E5C-8ACE-AF11F04D8F45}"/>
    <hyperlink ref="D36" location="'4.7.5 DI_LLANO_INSTRUCCIÓN '!A1" display="Seccional Región Llano - Instrucción" xr:uid="{14C2A698-3D55-4A68-9D7B-4E5157F106A3}"/>
    <hyperlink ref="D37" location="'4.7.5 DI_LLANO_JUZGAMIENTO '!A1" display="Seccional Región Llano - Juzgamiento" xr:uid="{E2A8BA88-5156-44F8-9A3C-C38F09C88E08}"/>
    <hyperlink ref="D38" location="'4.7.6 DI_C.ENTROSUR_INSTRUCC'!A1" display="Seccional Centro Sur - Instrucción" xr:uid="{B240353E-14FE-4B4C-B4D9-83B9434B35ED}"/>
    <hyperlink ref="D39" location="'4.7.6.DI_CENTROSUR_JUZG  '!A1" display="Seccional Centro Sur - Juzgamiento" xr:uid="{C0B1C6F8-2748-446D-8940-AA148B1F81AB}"/>
    <hyperlink ref="D40" location="'4.8. _INTERVENCIÓN'!A1" display="Intervención" xr:uid="{6BC4E7AF-FD32-4505-AB38-3FBF26AF3A88}"/>
    <hyperlink ref="D41" location="'4.9.CONCILIACIÓN'!A1" display="Conciliación" xr:uid="{FA3E0011-CA04-4C80-9BB5-B353F25B85E2}"/>
    <hyperlink ref="D42" location="'4.10. CONTROL INT DISCIPLINARIO'!A1" display="Control Interno Disciplinario" xr:uid="{5D09200E-C511-46DA-B0EC-3C21586E5A1C}"/>
    <hyperlink ref="D43" location="'4.11. ADMON DE RECURSOS Y SEG'!A1" display="Administración de Recursos y Seguridad" xr:uid="{09901064-CF1C-4F2E-BB85-DFD75B2A1BC8}"/>
    <hyperlink ref="D44" location="'4.12. ADQUISICIÓN BIENES Y SS'!A1" display="Adquisición de Bienes y Servicios" xr:uid="{0134AECB-6FAA-4014-B214-24E4AD0E1354}"/>
    <hyperlink ref="D45" location="'4.13. DOCUMENTAL'!A1" display="Documental" xr:uid="{80BFD3FE-6D0B-4A2A-860D-A3B11489EF0B}"/>
    <hyperlink ref="D46" location="'4.14. FINANCIERA'!A1" display="Financiera" xr:uid="{3DA32CA9-C8BB-46B4-969D-9A19E5778115}"/>
    <hyperlink ref="D47" location="'4.15. JURÍDICA'!A1" display="Jurídica" xr:uid="{08AB600B-C1CD-41DC-A21E-990421E2E5EA}"/>
    <hyperlink ref="D48" location="'4.16. RELATORIA'!A1" display="Relatoría" xr:uid="{DA7E7F8C-42F4-40DD-8CAB-56A95256B098}"/>
    <hyperlink ref="D49" location="'4.17 ATENCIÓN AL CIUDADANO'!A1" display="Atención al Ciudadano" xr:uid="{16C4EC0B-BF2E-46AC-BFFD-543A4D35039D}"/>
    <hyperlink ref="D50" location="'4.18. EVALUACIÓN INSTITUCIONAL'!A1" display="Evaluación Institucional" xr:uid="{9BD1A822-1153-41E2-ABD7-8BFE07603D0E}"/>
    <hyperlink ref="D51" location="'4.19.MEJORAMIENTO CONTINUO'!A1" display="Mejoramiento continuo" xr:uid="{F766E74A-0264-4DD9-9E50-F2FF2E9871A6}"/>
  </hyperlinks>
  <pageMargins left="0.7" right="0.7" top="0.75" bottom="0.75" header="0.3" footer="0.3"/>
  <pageSetup paperSize="14" scale="36"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165BC-0C15-440D-836A-6A2572612C8F}">
  <sheetPr>
    <tabColor rgb="FF00B0F0"/>
  </sheetPr>
  <dimension ref="A1:G10"/>
  <sheetViews>
    <sheetView showGridLines="0" zoomScale="50" zoomScaleNormal="50" workbookViewId="0"/>
  </sheetViews>
  <sheetFormatPr baseColWidth="10" defaultColWidth="11.42578125" defaultRowHeight="14.25" x14ac:dyDescent="0.2"/>
  <cols>
    <col min="1" max="1" width="56.7109375" style="36" customWidth="1"/>
    <col min="2" max="2" width="6" style="36" customWidth="1"/>
    <col min="3" max="3" width="73.42578125" style="36" customWidth="1"/>
    <col min="4" max="4" width="113.7109375" style="36" customWidth="1"/>
    <col min="5" max="16384" width="11.42578125" style="36"/>
  </cols>
  <sheetData>
    <row r="1" spans="1:7" ht="9" customHeight="1" x14ac:dyDescent="0.2"/>
    <row r="2" spans="1:7" ht="138" customHeight="1" thickBot="1" x14ac:dyDescent="0.25"/>
    <row r="3" spans="1:7" ht="35.25" customHeight="1" thickBot="1" x14ac:dyDescent="0.25">
      <c r="A3" s="35" t="str">
        <f>'4. RESULTADOS'!C13</f>
        <v>Estratégicos</v>
      </c>
      <c r="B3" s="37"/>
      <c r="C3" s="160" t="s">
        <v>229</v>
      </c>
      <c r="D3" s="161"/>
    </row>
    <row r="4" spans="1:7" x14ac:dyDescent="0.2">
      <c r="A4" s="38"/>
      <c r="D4" s="39"/>
    </row>
    <row r="5" spans="1:7" ht="27" customHeight="1" x14ac:dyDescent="0.2">
      <c r="A5" s="49" t="s">
        <v>355</v>
      </c>
      <c r="B5" s="48"/>
      <c r="C5" s="52" t="str">
        <f>'4. RESULTADOS'!E13</f>
        <v>ALTA</v>
      </c>
      <c r="D5" s="39"/>
    </row>
    <row r="6" spans="1:7" ht="121.5" customHeight="1" x14ac:dyDescent="0.25">
      <c r="A6" s="53" t="s">
        <v>356</v>
      </c>
      <c r="B6" s="40"/>
      <c r="C6" s="162" t="s">
        <v>357</v>
      </c>
      <c r="D6" s="163"/>
      <c r="G6" s="115"/>
    </row>
    <row r="7" spans="1:7" ht="33.75" customHeight="1" x14ac:dyDescent="0.3">
      <c r="A7" s="49" t="s">
        <v>358</v>
      </c>
      <c r="B7" s="50"/>
      <c r="C7" s="52" t="str">
        <f>'4. RESULTADOS'!F13</f>
        <v>ALTA</v>
      </c>
      <c r="D7" s="44"/>
    </row>
    <row r="8" spans="1:7" ht="122.25" customHeight="1" x14ac:dyDescent="0.2">
      <c r="A8" s="53" t="s">
        <v>356</v>
      </c>
      <c r="B8" s="40"/>
      <c r="C8" s="162" t="s">
        <v>359</v>
      </c>
      <c r="D8" s="163"/>
      <c r="F8" s="116"/>
    </row>
    <row r="9" spans="1:7" ht="86.25" customHeight="1" x14ac:dyDescent="0.2">
      <c r="A9" s="156" t="s">
        <v>360</v>
      </c>
      <c r="B9" s="157"/>
      <c r="C9" s="158"/>
      <c r="D9" s="159"/>
    </row>
    <row r="10" spans="1:7" ht="33" customHeight="1" thickBot="1" x14ac:dyDescent="0.35">
      <c r="A10" s="45"/>
      <c r="B10" s="46"/>
      <c r="C10" s="46"/>
      <c r="D10" s="47"/>
    </row>
  </sheetData>
  <mergeCells count="4">
    <mergeCell ref="A9:D9"/>
    <mergeCell ref="C3:D3"/>
    <mergeCell ref="C6:D6"/>
    <mergeCell ref="C8:D8"/>
  </mergeCells>
  <conditionalFormatting sqref="B6">
    <cfRule type="iconSet" priority="1">
      <iconSet iconSet="3Symbols2" showValue="0">
        <cfvo type="percent" val="0"/>
        <cfvo type="num" val="0" gte="0"/>
        <cfvo type="num" val="10"/>
      </iconSet>
    </cfRule>
  </conditionalFormatting>
  <conditionalFormatting sqref="B6:B8">
    <cfRule type="iconSet" priority="4">
      <iconSet iconSet="3Symbols2" showValue="0">
        <cfvo type="percent" val="0"/>
        <cfvo type="percent" val="33"/>
        <cfvo type="percent" val="67"/>
      </iconSet>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EE5BF-7017-489B-A2F3-BC2B3E983C0E}">
  <sheetPr>
    <tabColor rgb="FF00B0F0"/>
  </sheetPr>
  <dimension ref="A1:D10"/>
  <sheetViews>
    <sheetView showGridLines="0" zoomScale="40" zoomScaleNormal="40" workbookViewId="0"/>
  </sheetViews>
  <sheetFormatPr baseColWidth="10" defaultColWidth="11.42578125" defaultRowHeight="14.25" x14ac:dyDescent="0.2"/>
  <cols>
    <col min="1" max="1" width="56.7109375" style="36" customWidth="1"/>
    <col min="2" max="2" width="6" style="36" customWidth="1"/>
    <col min="3" max="3" width="73.42578125" style="36" customWidth="1"/>
    <col min="4" max="4" width="113.7109375" style="36" customWidth="1"/>
    <col min="5" max="16384" width="11.42578125" style="36"/>
  </cols>
  <sheetData>
    <row r="1" spans="1:4" ht="9" customHeight="1" x14ac:dyDescent="0.2"/>
    <row r="2" spans="1:4" ht="138" customHeight="1" thickBot="1" x14ac:dyDescent="0.25"/>
    <row r="3" spans="1:4" ht="35.25" customHeight="1" thickBot="1" x14ac:dyDescent="0.25">
      <c r="A3" s="35" t="str">
        <f>'4. RESULTADOS'!C13</f>
        <v>Estratégicos</v>
      </c>
      <c r="B3" s="37"/>
      <c r="C3" s="160" t="str">
        <f>'4. RESULTADOS'!D14</f>
        <v>Talento Humano</v>
      </c>
      <c r="D3" s="161"/>
    </row>
    <row r="4" spans="1:4" x14ac:dyDescent="0.2">
      <c r="A4" s="38"/>
      <c r="D4" s="39"/>
    </row>
    <row r="5" spans="1:4" ht="27" customHeight="1" x14ac:dyDescent="0.2">
      <c r="A5" s="49" t="s">
        <v>355</v>
      </c>
      <c r="B5" s="48"/>
      <c r="C5" s="54" t="str">
        <f>'4. RESULTADOS'!E14</f>
        <v>MEDIA</v>
      </c>
      <c r="D5" s="39"/>
    </row>
    <row r="6" spans="1:4" ht="121.5" customHeight="1" x14ac:dyDescent="0.2">
      <c r="A6" s="53" t="s">
        <v>356</v>
      </c>
      <c r="B6" s="40"/>
      <c r="C6" s="162" t="s">
        <v>361</v>
      </c>
      <c r="D6" s="163"/>
    </row>
    <row r="7" spans="1:4" ht="33.75" customHeight="1" x14ac:dyDescent="0.3">
      <c r="A7" s="49" t="s">
        <v>362</v>
      </c>
      <c r="B7" s="50"/>
      <c r="C7" s="54" t="str">
        <f>'4. RESULTADOS'!F14</f>
        <v>MEDIA</v>
      </c>
      <c r="D7" s="44"/>
    </row>
    <row r="8" spans="1:4" ht="122.25" customHeight="1" x14ac:dyDescent="0.2">
      <c r="A8" s="53" t="s">
        <v>356</v>
      </c>
      <c r="B8" s="40"/>
      <c r="C8" s="162" t="s">
        <v>363</v>
      </c>
      <c r="D8" s="163"/>
    </row>
    <row r="9" spans="1:4" ht="117.75" customHeight="1" x14ac:dyDescent="0.2">
      <c r="A9" s="156" t="s">
        <v>364</v>
      </c>
      <c r="B9" s="157"/>
      <c r="C9" s="158"/>
      <c r="D9" s="159"/>
    </row>
    <row r="10" spans="1:4" ht="33" customHeight="1" thickBot="1" x14ac:dyDescent="0.35">
      <c r="A10" s="45"/>
      <c r="B10" s="46"/>
      <c r="C10" s="46"/>
      <c r="D10" s="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4B8FC-6648-47BC-82CA-ABDDEE9AF7D5}">
  <sheetPr>
    <tabColor rgb="FF00B0F0"/>
  </sheetPr>
  <dimension ref="A1:I10"/>
  <sheetViews>
    <sheetView showGridLines="0" zoomScale="70" zoomScaleNormal="70" workbookViewId="0">
      <selection activeCell="N8" sqref="N8"/>
    </sheetView>
  </sheetViews>
  <sheetFormatPr baseColWidth="10" defaultColWidth="11.42578125" defaultRowHeight="14.25" x14ac:dyDescent="0.2"/>
  <cols>
    <col min="1" max="1" width="56.7109375" style="36" customWidth="1"/>
    <col min="2" max="2" width="6" style="36" customWidth="1"/>
    <col min="3" max="3" width="73.42578125" style="36" customWidth="1"/>
    <col min="4" max="4" width="113.7109375" style="36" customWidth="1"/>
    <col min="5" max="16384" width="11.42578125" style="36"/>
  </cols>
  <sheetData>
    <row r="1" spans="1:9" ht="9" customHeight="1" x14ac:dyDescent="0.2"/>
    <row r="2" spans="1:9" ht="138" customHeight="1" thickBot="1" x14ac:dyDescent="0.25"/>
    <row r="3" spans="1:9" ht="35.25" customHeight="1" thickBot="1" x14ac:dyDescent="0.25">
      <c r="A3" s="35" t="str">
        <f>'4. RESULTADOS'!C13</f>
        <v>Estratégicos</v>
      </c>
      <c r="B3" s="37"/>
      <c r="C3" s="160" t="str">
        <f>'4. RESULTADOS'!D15</f>
        <v>Tecnologías de la Información</v>
      </c>
      <c r="D3" s="161"/>
    </row>
    <row r="4" spans="1:9" x14ac:dyDescent="0.2">
      <c r="A4" s="38"/>
      <c r="D4" s="39"/>
    </row>
    <row r="5" spans="1:9" ht="27" customHeight="1" x14ac:dyDescent="0.35">
      <c r="A5" s="49" t="s">
        <v>355</v>
      </c>
      <c r="B5" s="48"/>
      <c r="C5" s="55" t="str">
        <f>'4. RESULTADOS'!E15</f>
        <v>ALTA</v>
      </c>
      <c r="D5" s="39"/>
    </row>
    <row r="6" spans="1:9" ht="121.5" customHeight="1" x14ac:dyDescent="0.25">
      <c r="A6" s="53" t="s">
        <v>356</v>
      </c>
      <c r="B6" s="40"/>
      <c r="C6" s="162" t="s">
        <v>365</v>
      </c>
      <c r="D6" s="163"/>
      <c r="I6"/>
    </row>
    <row r="7" spans="1:9" ht="33.75" customHeight="1" x14ac:dyDescent="0.3">
      <c r="A7" s="49" t="s">
        <v>362</v>
      </c>
      <c r="B7" s="50"/>
      <c r="C7" s="54" t="str">
        <f>'4. RESULTADOS'!F15</f>
        <v>MEDIA</v>
      </c>
      <c r="D7" s="44"/>
    </row>
    <row r="8" spans="1:9" ht="122.25" customHeight="1" x14ac:dyDescent="0.2">
      <c r="A8" s="53" t="s">
        <v>356</v>
      </c>
      <c r="B8" s="40"/>
      <c r="C8" s="162" t="s">
        <v>366</v>
      </c>
      <c r="D8" s="163"/>
    </row>
    <row r="9" spans="1:9" ht="59.25" customHeight="1" x14ac:dyDescent="0.2">
      <c r="A9" s="156" t="s">
        <v>480</v>
      </c>
      <c r="B9" s="157"/>
      <c r="C9" s="158"/>
      <c r="D9" s="159"/>
    </row>
    <row r="10" spans="1:9" ht="33" customHeight="1" thickBot="1" x14ac:dyDescent="0.35">
      <c r="A10" s="45"/>
      <c r="B10" s="46"/>
      <c r="C10" s="46"/>
      <c r="D10" s="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 xmlns="2527769d-9d09-4668-95f1-a7f37efe50c6" xsi:nil="true"/>
    <Fec xmlns="2527769d-9d09-4668-95f1-a7f37efe50c6" xsi:nil="true"/>
    <PublishingExpirationDate xmlns="http://schemas.microsoft.com/sharepoint/v3" xsi:nil="true"/>
    <PublishingStartDate xmlns="http://schemas.microsoft.com/sharepoint/v3" xsi:nil="true"/>
    <r5zb xmlns="2527769d-9d09-4668-95f1-a7f37efe50c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B81C0264B8044983D4D78886BCBA71" ma:contentTypeVersion="4" ma:contentTypeDescription="Crear nuevo documento." ma:contentTypeScope="" ma:versionID="bfa8e4e4b72e63c09f84ba64440e7ed7">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8889946f31b416fc12dba8c86264a4f3"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72940F-849F-4E02-A9A3-BEA4ADCE00C9}">
  <ds:schemaRefs>
    <ds:schemaRef ds:uri="http://schemas.microsoft.com/office/2006/metadata/properties"/>
    <ds:schemaRef ds:uri="http://schemas.microsoft.com/office/2006/documentManagement/types"/>
    <ds:schemaRef ds:uri="http://purl.org/dc/elements/1.1/"/>
    <ds:schemaRef ds:uri="http://purl.org/dc/terms/"/>
    <ds:schemaRef ds:uri="b0eafbc1-667d-4d70-8749-88ce4ded5078"/>
    <ds:schemaRef ds:uri="http://schemas.openxmlformats.org/package/2006/metadata/core-properties"/>
    <ds:schemaRef ds:uri="http://schemas.microsoft.com/office/infopath/2007/PartnerControls"/>
    <ds:schemaRef ds:uri="4d33d6c4-5573-4f93-b0f3-031d8e22a66c"/>
    <ds:schemaRef ds:uri="http://www.w3.org/XML/1998/namespace"/>
    <ds:schemaRef ds:uri="http://purl.org/dc/dcmitype/"/>
  </ds:schemaRefs>
</ds:datastoreItem>
</file>

<file path=customXml/itemProps2.xml><?xml version="1.0" encoding="utf-8"?>
<ds:datastoreItem xmlns:ds="http://schemas.openxmlformats.org/officeDocument/2006/customXml" ds:itemID="{FA1C1593-A51F-41B0-9AEE-A54498E2255A}"/>
</file>

<file path=customXml/itemProps3.xml><?xml version="1.0" encoding="utf-8"?>
<ds:datastoreItem xmlns:ds="http://schemas.openxmlformats.org/officeDocument/2006/customXml" ds:itemID="{723B3E68-6779-410F-88F4-2451A66017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43</vt:i4>
      </vt:variant>
    </vt:vector>
  </HeadingPairs>
  <TitlesOfParts>
    <vt:vector size="43" baseType="lpstr">
      <vt:lpstr>INFORME REPORTE PTEP</vt:lpstr>
      <vt:lpstr>1. PRESENTACIÓN</vt:lpstr>
      <vt:lpstr>2. METODOLOGÍA</vt:lpstr>
      <vt:lpstr>3. CUMPLIMIENTO DEL REPORTE</vt:lpstr>
      <vt:lpstr>3.1 Reporte Oportuno PTEP </vt:lpstr>
      <vt:lpstr>4. RESULTADOS</vt:lpstr>
      <vt:lpstr>4.1. DP</vt:lpstr>
      <vt:lpstr>4.2 T H</vt:lpstr>
      <vt:lpstr>4.3 TI</vt:lpstr>
      <vt:lpstr>4.4 CM</vt:lpstr>
      <vt:lpstr>4.5 C I</vt:lpstr>
      <vt:lpstr>4.6 PR NIVEL CENTRAL</vt:lpstr>
      <vt:lpstr>4.6.1 PR CARIBE</vt:lpstr>
      <vt:lpstr>4.6.2 PR EJE CAFETERO </vt:lpstr>
      <vt:lpstr>4.6.3 PR PACÍFICO</vt:lpstr>
      <vt:lpstr>4.6.4 PR CENTRO ORIENTE</vt:lpstr>
      <vt:lpstr>4.6.5 PR REGIÓN LLANO </vt:lpstr>
      <vt:lpstr>4.6.6 PR CENTRO SUR</vt:lpstr>
      <vt:lpstr>4.7. DI_CENTRAL</vt:lpstr>
      <vt:lpstr>4.7.1 DI_CARIBE_INSTRUCCIÓN</vt:lpstr>
      <vt:lpstr>4.7.1 DI_CARIBE_JUZGAMIENTO</vt:lpstr>
      <vt:lpstr>4.7.2 DI_EJE CAFETERO_INSTR </vt:lpstr>
      <vt:lpstr>4.7.2 DI_EJE CAFETER_JUZG </vt:lpstr>
      <vt:lpstr>4.7.3 DI_PACÍFICO_INSTRUCCIÓN</vt:lpstr>
      <vt:lpstr>4.7.3_DI_PACÍFICO_JUZG </vt:lpstr>
      <vt:lpstr>4.7.4 DI_CENTRO ORIENTE_INSTRUC</vt:lpstr>
      <vt:lpstr>4.7.4 DI_CENTRO ORIENTE_JUZGAMI</vt:lpstr>
      <vt:lpstr>4.7.5 DI_LLANO_INSTRUCCIÓN </vt:lpstr>
      <vt:lpstr>4.7.5 DI_LLANO_JUZGAMIENTO </vt:lpstr>
      <vt:lpstr>4.7.6 DI_C.ENTROSUR_INSTRUCC</vt:lpstr>
      <vt:lpstr>4.7.6.DI_CENTROSUR_JUZG  </vt:lpstr>
      <vt:lpstr>4.8. _INTERVENCIÓN</vt:lpstr>
      <vt:lpstr>4.9.CONCILIACIÓN</vt:lpstr>
      <vt:lpstr>4.10. CONTROL INT DISCIPLINARIO</vt:lpstr>
      <vt:lpstr>4.11. ADMON DE RECURSOS Y SEG</vt:lpstr>
      <vt:lpstr>4.12. ADQUISICIÓN BIENES Y SS</vt:lpstr>
      <vt:lpstr>4.13. DOCUMENTAL</vt:lpstr>
      <vt:lpstr>4.14. FINANCIERA</vt:lpstr>
      <vt:lpstr>4.15. JURÍDICA</vt:lpstr>
      <vt:lpstr>4.16. RELATORIA</vt:lpstr>
      <vt:lpstr>4.17 ATENCIÓN AL CIUDADANO</vt:lpstr>
      <vt:lpstr>4.18. EVALUACIÓN INSTITUCIONAL</vt:lpstr>
      <vt:lpstr>4.19.MEJORAMIENTO CONTINUO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Lucy Margarita Osorio Mastrodomenico</dc:creator>
  <cp:keywords/>
  <dc:description/>
  <cp:lastModifiedBy>Suly Samira Ceron Salas</cp:lastModifiedBy>
  <cp:revision/>
  <cp:lastPrinted>2025-06-19T20:33:50Z</cp:lastPrinted>
  <dcterms:created xsi:type="dcterms:W3CDTF">2022-12-21T13:55:02Z</dcterms:created>
  <dcterms:modified xsi:type="dcterms:W3CDTF">2025-06-20T22:07:05Z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y fmtid="{D5CDD505-2E9C-101B-9397-08002B2CF9AE}" pid="3" name="MediaServiceImageTags">
    <vt:lpwstr/>
  </property>
</Properties>
</file>